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8595" windowHeight="11055" activeTab="1"/>
  </bookViews>
  <sheets>
    <sheet name="09.2013" sheetId="1" r:id="rId1"/>
    <sheet name="Лист2" sheetId="2" r:id="rId2"/>
    <sheet name="Лист3" sheetId="3" r:id="rId3"/>
  </sheets>
  <calcPr calcId="145621"/>
  <pivotCaches>
    <pivotCache cacheId="0" r:id="rId4"/>
  </pivotCaches>
</workbook>
</file>

<file path=xl/calcChain.xml><?xml version="1.0" encoding="utf-8"?>
<calcChain xmlns="http://schemas.openxmlformats.org/spreadsheetml/2006/main">
  <c r="D31" i="1" l="1"/>
  <c r="B32" i="1" s="1"/>
  <c r="B31" i="1"/>
</calcChain>
</file>

<file path=xl/sharedStrings.xml><?xml version="1.0" encoding="utf-8"?>
<sst xmlns="http://schemas.openxmlformats.org/spreadsheetml/2006/main" count="52" uniqueCount="23">
  <si>
    <t>Расход:</t>
  </si>
  <si>
    <t>Приход:</t>
  </si>
  <si>
    <t>Итого:</t>
  </si>
  <si>
    <t>Наименование расх.</t>
  </si>
  <si>
    <t>Наименование прих.</t>
  </si>
  <si>
    <t>Общее расх./прих.:</t>
  </si>
  <si>
    <t>Дата</t>
  </si>
  <si>
    <t>еда</t>
  </si>
  <si>
    <t>проезд</t>
  </si>
  <si>
    <t>телефон</t>
  </si>
  <si>
    <t>интернет</t>
  </si>
  <si>
    <t>нашел</t>
  </si>
  <si>
    <t>аванс</t>
  </si>
  <si>
    <t>подарили</t>
  </si>
  <si>
    <t>Прибыль - убыль</t>
  </si>
  <si>
    <t>Деньги</t>
  </si>
  <si>
    <t>На что</t>
  </si>
  <si>
    <t>расход</t>
  </si>
  <si>
    <t>приход</t>
  </si>
  <si>
    <t>Названия строк</t>
  </si>
  <si>
    <t>Общий итог</t>
  </si>
  <si>
    <t>Названия столбцов</t>
  </si>
  <si>
    <t>Сумма по полю Деньги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</si>
</sst>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 tint="-4.9989318521683403E-2"/>
      <name val="Calibri"/>
      <family val="2"/>
      <charset val="204"/>
      <scheme val="minor"/>
    </font>
    <font>
      <sz val="11"/>
      <color theme="0" tint="-4.9989318521683403E-2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39994506668294322"/>
        <bgColor indexed="64"/>
      </patternFill>
    </fill>
  </fills>
  <borders count="4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14" fontId="0" fillId="0" borderId="0" xfId="0" applyNumberFormat="1"/>
    <xf numFmtId="14" fontId="0" fillId="3" borderId="1" xfId="0" applyNumberFormat="1" applyFill="1" applyBorder="1" applyAlignment="1">
      <alignment horizontal="left" vertical="center"/>
    </xf>
    <xf numFmtId="14" fontId="2" fillId="4" borderId="1" xfId="0" applyNumberFormat="1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6" borderId="3" xfId="0" applyFill="1" applyBorder="1" applyAlignment="1">
      <alignment horizontal="left" vertical="center"/>
    </xf>
    <xf numFmtId="14" fontId="0" fillId="3" borderId="3" xfId="0" applyNumberFormat="1" applyFill="1" applyBorder="1" applyAlignment="1">
      <alignment horizontal="left" vertical="center"/>
    </xf>
    <xf numFmtId="14" fontId="1" fillId="0" borderId="2" xfId="0" applyNumberFormat="1" applyFont="1" applyBorder="1" applyAlignment="1">
      <alignment horizontal="right" vertical="center"/>
    </xf>
    <xf numFmtId="14" fontId="1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2" xfId="0" applyFill="1" applyBorder="1" applyAlignment="1">
      <alignment horizontal="left" vertical="center"/>
    </xf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 indent="1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2"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ркадий" refreshedDate="41519.843596990744" createdVersion="4" refreshedVersion="4" minRefreshableVersion="3" recordCount="9">
  <cacheSource type="worksheet">
    <worksheetSource name="Таблица1"/>
  </cacheSource>
  <cacheFields count="4">
    <cacheField name="Дата" numFmtId="14">
      <sharedItems containsSemiMixedTypes="0" containsNonDate="0" containsDate="1" containsString="0" minDate="2013-09-02T00:00:00" maxDate="2013-09-04T00:00:00" count="2">
        <d v="2013-09-02T00:00:00"/>
        <d v="2013-09-03T00:00:00"/>
      </sharedItems>
    </cacheField>
    <cacheField name="Прибыль - убыль" numFmtId="14">
      <sharedItems count="2">
        <s v="расход"/>
        <s v="приход"/>
      </sharedItems>
    </cacheField>
    <cacheField name="Деньги" numFmtId="0">
      <sharedItems containsSemiMixedTypes="0" containsString="0" containsNumber="1" containsInteger="1" minValue="-450" maxValue="6000"/>
    </cacheField>
    <cacheField name="На что" numFmtId="0">
      <sharedItems count="7">
        <s v="еда"/>
        <s v="телефон"/>
        <s v="интернет"/>
        <s v="проезд"/>
        <s v="нашел"/>
        <s v="аванс"/>
        <s v="подарили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x v="0"/>
    <x v="0"/>
    <n v="-450"/>
    <x v="0"/>
  </r>
  <r>
    <x v="0"/>
    <x v="0"/>
    <n v="-300"/>
    <x v="1"/>
  </r>
  <r>
    <x v="0"/>
    <x v="0"/>
    <n v="-400"/>
    <x v="2"/>
  </r>
  <r>
    <x v="0"/>
    <x v="0"/>
    <n v="-50"/>
    <x v="3"/>
  </r>
  <r>
    <x v="1"/>
    <x v="0"/>
    <n v="-250"/>
    <x v="0"/>
  </r>
  <r>
    <x v="1"/>
    <x v="0"/>
    <n v="-50"/>
    <x v="3"/>
  </r>
  <r>
    <x v="0"/>
    <x v="1"/>
    <n v="5000"/>
    <x v="4"/>
  </r>
  <r>
    <x v="0"/>
    <x v="1"/>
    <n v="6000"/>
    <x v="5"/>
  </r>
  <r>
    <x v="1"/>
    <x v="1"/>
    <n v="2500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G3:J21" firstHeaderRow="1" firstDataRow="2" firstDataCol="1"/>
  <pivotFields count="4">
    <pivotField axis="axisRow" numFmtId="14" showAll="0">
      <items count="3">
        <item x="0"/>
        <item x="1"/>
        <item t="default"/>
      </items>
    </pivotField>
    <pivotField axis="axisCol" showAll="0">
      <items count="3">
        <item x="1"/>
        <item x="0"/>
        <item t="default"/>
      </items>
    </pivotField>
    <pivotField dataField="1" showAll="0"/>
    <pivotField axis="axisRow" showAll="0">
      <items count="8">
        <item x="5"/>
        <item x="0"/>
        <item x="2"/>
        <item x="4"/>
        <item x="6"/>
        <item x="3"/>
        <item x="1"/>
        <item t="default"/>
      </items>
    </pivotField>
  </pivotFields>
  <rowFields count="2">
    <field x="3"/>
    <field x="0"/>
  </rowFields>
  <rowItems count="17">
    <i>
      <x/>
    </i>
    <i r="1">
      <x/>
    </i>
    <i>
      <x v="1"/>
    </i>
    <i r="1">
      <x/>
    </i>
    <i r="1">
      <x v="1"/>
    </i>
    <i>
      <x v="2"/>
    </i>
    <i r="1">
      <x/>
    </i>
    <i>
      <x v="3"/>
    </i>
    <i r="1">
      <x/>
    </i>
    <i>
      <x v="4"/>
    </i>
    <i r="1">
      <x v="1"/>
    </i>
    <i>
      <x v="5"/>
    </i>
    <i r="1">
      <x/>
    </i>
    <i r="1">
      <x v="1"/>
    </i>
    <i>
      <x v="6"/>
    </i>
    <i r="1">
      <x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Сумма по полю Деньги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Таблица1" displayName="Таблица1" ref="A1:D10" totalsRowShown="0">
  <autoFilter ref="A1:D10"/>
  <tableColumns count="4">
    <tableColumn id="1" name="Дата" dataDxfId="1"/>
    <tableColumn id="2" name="Прибыль - убыль" dataDxfId="0"/>
    <tableColumn id="3" name="Деньги"/>
    <tableColumn id="4" name="На что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opLeftCell="A2" workbookViewId="0">
      <selection activeCell="D2" sqref="D2:E7"/>
    </sheetView>
  </sheetViews>
  <sheetFormatPr defaultRowHeight="15" x14ac:dyDescent="0.25"/>
  <cols>
    <col min="1" max="1" width="18.42578125" style="1" customWidth="1"/>
    <col min="2" max="2" width="18.42578125" customWidth="1"/>
    <col min="3" max="3" width="27.42578125" customWidth="1"/>
    <col min="4" max="4" width="18.42578125" customWidth="1"/>
    <col min="5" max="5" width="27.42578125" customWidth="1"/>
  </cols>
  <sheetData>
    <row r="1" spans="1:5" x14ac:dyDescent="0.25">
      <c r="A1" s="3" t="s">
        <v>6</v>
      </c>
      <c r="B1" s="4" t="s">
        <v>0</v>
      </c>
      <c r="C1" s="4" t="s">
        <v>3</v>
      </c>
      <c r="D1" s="8" t="s">
        <v>1</v>
      </c>
      <c r="E1" s="8" t="s">
        <v>4</v>
      </c>
    </row>
    <row r="2" spans="1:5" x14ac:dyDescent="0.25">
      <c r="A2" s="2">
        <v>41519</v>
      </c>
      <c r="B2" s="5">
        <v>450</v>
      </c>
      <c r="C2" s="7" t="s">
        <v>7</v>
      </c>
      <c r="D2" s="6">
        <v>5000</v>
      </c>
      <c r="E2" s="7" t="s">
        <v>11</v>
      </c>
    </row>
    <row r="3" spans="1:5" x14ac:dyDescent="0.25">
      <c r="A3" s="2">
        <v>41519</v>
      </c>
      <c r="B3" s="5">
        <v>300</v>
      </c>
      <c r="C3" s="7" t="s">
        <v>9</v>
      </c>
      <c r="D3" s="6">
        <v>6000</v>
      </c>
      <c r="E3" s="7" t="s">
        <v>12</v>
      </c>
    </row>
    <row r="4" spans="1:5" x14ac:dyDescent="0.25">
      <c r="A4" s="2">
        <v>41519</v>
      </c>
      <c r="B4" s="5">
        <v>400</v>
      </c>
      <c r="C4" s="7" t="s">
        <v>10</v>
      </c>
      <c r="D4" s="6"/>
      <c r="E4" s="7"/>
    </row>
    <row r="5" spans="1:5" x14ac:dyDescent="0.25">
      <c r="A5" s="2">
        <v>41519</v>
      </c>
      <c r="B5" s="5">
        <v>50</v>
      </c>
      <c r="C5" s="7" t="s">
        <v>8</v>
      </c>
      <c r="D5" s="6"/>
      <c r="E5" s="7"/>
    </row>
    <row r="6" spans="1:5" x14ac:dyDescent="0.25">
      <c r="A6" s="2">
        <v>41520</v>
      </c>
      <c r="B6" s="5">
        <v>250</v>
      </c>
      <c r="C6" s="7" t="s">
        <v>7</v>
      </c>
      <c r="D6" s="6">
        <v>2500</v>
      </c>
      <c r="E6" s="7" t="s">
        <v>13</v>
      </c>
    </row>
    <row r="7" spans="1:5" x14ac:dyDescent="0.25">
      <c r="A7" s="2">
        <v>41520</v>
      </c>
      <c r="B7" s="5">
        <v>50</v>
      </c>
      <c r="C7" s="7" t="s">
        <v>8</v>
      </c>
      <c r="D7" s="6"/>
      <c r="E7" s="7"/>
    </row>
    <row r="8" spans="1:5" x14ac:dyDescent="0.25">
      <c r="A8" s="2"/>
      <c r="B8" s="5"/>
      <c r="C8" s="7"/>
      <c r="D8" s="6"/>
      <c r="E8" s="7"/>
    </row>
    <row r="9" spans="1:5" x14ac:dyDescent="0.25">
      <c r="A9" s="2"/>
      <c r="B9" s="5"/>
      <c r="C9" s="7"/>
      <c r="D9" s="6"/>
      <c r="E9" s="7"/>
    </row>
    <row r="10" spans="1:5" x14ac:dyDescent="0.25">
      <c r="A10" s="2"/>
      <c r="B10" s="5"/>
      <c r="C10" s="7"/>
      <c r="D10" s="6"/>
      <c r="E10" s="7"/>
    </row>
    <row r="11" spans="1:5" x14ac:dyDescent="0.25">
      <c r="A11" s="2"/>
      <c r="B11" s="5"/>
      <c r="C11" s="7"/>
      <c r="D11" s="6"/>
      <c r="E11" s="7"/>
    </row>
    <row r="12" spans="1:5" x14ac:dyDescent="0.25">
      <c r="A12" s="2"/>
      <c r="B12" s="5"/>
      <c r="C12" s="7"/>
      <c r="D12" s="6"/>
      <c r="E12" s="7"/>
    </row>
    <row r="13" spans="1:5" x14ac:dyDescent="0.25">
      <c r="A13" s="2"/>
      <c r="B13" s="5"/>
      <c r="C13" s="7"/>
      <c r="D13" s="6"/>
      <c r="E13" s="7"/>
    </row>
    <row r="14" spans="1:5" x14ac:dyDescent="0.25">
      <c r="A14" s="2"/>
      <c r="B14" s="5"/>
      <c r="C14" s="7"/>
      <c r="D14" s="6"/>
      <c r="E14" s="7"/>
    </row>
    <row r="15" spans="1:5" x14ac:dyDescent="0.25">
      <c r="A15" s="2"/>
      <c r="B15" s="5"/>
      <c r="C15" s="7"/>
      <c r="D15" s="6"/>
      <c r="E15" s="7"/>
    </row>
    <row r="16" spans="1:5" x14ac:dyDescent="0.25">
      <c r="A16" s="2"/>
      <c r="B16" s="5"/>
      <c r="C16" s="7"/>
      <c r="D16" s="6"/>
      <c r="E16" s="7"/>
    </row>
    <row r="17" spans="1:5" x14ac:dyDescent="0.25">
      <c r="A17" s="2"/>
      <c r="B17" s="5"/>
      <c r="C17" s="7"/>
      <c r="D17" s="6"/>
      <c r="E17" s="7"/>
    </row>
    <row r="18" spans="1:5" x14ac:dyDescent="0.25">
      <c r="A18" s="2"/>
      <c r="B18" s="5"/>
      <c r="C18" s="7"/>
      <c r="D18" s="6"/>
      <c r="E18" s="7"/>
    </row>
    <row r="19" spans="1:5" x14ac:dyDescent="0.25">
      <c r="A19" s="2"/>
      <c r="B19" s="5"/>
      <c r="C19" s="7"/>
      <c r="D19" s="6"/>
      <c r="E19" s="7"/>
    </row>
    <row r="20" spans="1:5" x14ac:dyDescent="0.25">
      <c r="A20" s="2"/>
      <c r="B20" s="5"/>
      <c r="C20" s="7"/>
      <c r="D20" s="6"/>
      <c r="E20" s="7"/>
    </row>
    <row r="21" spans="1:5" x14ac:dyDescent="0.25">
      <c r="A21" s="2"/>
      <c r="B21" s="5"/>
      <c r="C21" s="7"/>
      <c r="D21" s="6"/>
      <c r="E21" s="7"/>
    </row>
    <row r="22" spans="1:5" x14ac:dyDescent="0.25">
      <c r="A22" s="2"/>
      <c r="B22" s="5"/>
      <c r="C22" s="7"/>
      <c r="D22" s="6"/>
      <c r="E22" s="7"/>
    </row>
    <row r="23" spans="1:5" x14ac:dyDescent="0.25">
      <c r="A23" s="2"/>
      <c r="B23" s="5"/>
      <c r="C23" s="7"/>
      <c r="D23" s="6"/>
      <c r="E23" s="7"/>
    </row>
    <row r="24" spans="1:5" x14ac:dyDescent="0.25">
      <c r="A24" s="2"/>
      <c r="B24" s="5"/>
      <c r="C24" s="7"/>
      <c r="D24" s="6"/>
      <c r="E24" s="7"/>
    </row>
    <row r="25" spans="1:5" x14ac:dyDescent="0.25">
      <c r="A25" s="2"/>
      <c r="B25" s="5"/>
      <c r="C25" s="7"/>
      <c r="D25" s="6"/>
      <c r="E25" s="7"/>
    </row>
    <row r="26" spans="1:5" x14ac:dyDescent="0.25">
      <c r="A26" s="2"/>
      <c r="B26" s="5"/>
      <c r="C26" s="7"/>
      <c r="D26" s="6"/>
      <c r="E26" s="7"/>
    </row>
    <row r="27" spans="1:5" x14ac:dyDescent="0.25">
      <c r="A27" s="2"/>
      <c r="B27" s="5"/>
      <c r="C27" s="7"/>
      <c r="D27" s="6"/>
      <c r="E27" s="7"/>
    </row>
    <row r="28" spans="1:5" x14ac:dyDescent="0.25">
      <c r="A28" s="2"/>
      <c r="B28" s="5"/>
      <c r="C28" s="7"/>
      <c r="D28" s="6"/>
      <c r="E28" s="7"/>
    </row>
    <row r="29" spans="1:5" x14ac:dyDescent="0.25">
      <c r="A29" s="2"/>
      <c r="B29" s="5"/>
      <c r="C29" s="7"/>
      <c r="D29" s="6"/>
      <c r="E29" s="7"/>
    </row>
    <row r="30" spans="1:5" ht="15.75" thickBot="1" x14ac:dyDescent="0.3">
      <c r="A30" s="12"/>
      <c r="B30" s="9"/>
      <c r="C30" s="10"/>
      <c r="D30" s="11"/>
      <c r="E30" s="10"/>
    </row>
    <row r="31" spans="1:5" ht="15.75" thickBot="1" x14ac:dyDescent="0.3">
      <c r="A31" s="13" t="s">
        <v>5</v>
      </c>
      <c r="B31" s="15">
        <f>SUM(B2:B30)</f>
        <v>1500</v>
      </c>
      <c r="C31" s="16"/>
      <c r="D31" s="17">
        <f>SUM(D2:D30)</f>
        <v>13500</v>
      </c>
      <c r="E31" s="17"/>
    </row>
    <row r="32" spans="1:5" ht="15.75" thickBot="1" x14ac:dyDescent="0.3">
      <c r="A32" s="14" t="s">
        <v>2</v>
      </c>
      <c r="B32" s="22">
        <f>D31-C31</f>
        <v>13500</v>
      </c>
      <c r="C32" s="22"/>
    </row>
  </sheetData>
  <mergeCells count="1">
    <mergeCell ref="B32:C3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G5" sqref="G5"/>
    </sheetView>
  </sheetViews>
  <sheetFormatPr defaultRowHeight="15" x14ac:dyDescent="0.25"/>
  <cols>
    <col min="1" max="1" width="10.140625" style="1" bestFit="1" customWidth="1"/>
    <col min="2" max="2" width="19" style="1" customWidth="1"/>
    <col min="3" max="3" width="9.7109375" customWidth="1"/>
    <col min="7" max="7" width="22.85546875" bestFit="1" customWidth="1"/>
    <col min="8" max="8" width="20.85546875" bestFit="1" customWidth="1"/>
    <col min="9" max="9" width="7.42578125" customWidth="1"/>
    <col min="10" max="10" width="11.85546875" bestFit="1" customWidth="1"/>
  </cols>
  <sheetData>
    <row r="1" spans="1:10" x14ac:dyDescent="0.25">
      <c r="A1" s="1" t="s">
        <v>6</v>
      </c>
      <c r="B1" s="1" t="s">
        <v>14</v>
      </c>
      <c r="C1" t="s">
        <v>15</v>
      </c>
      <c r="D1" t="s">
        <v>16</v>
      </c>
    </row>
    <row r="2" spans="1:10" x14ac:dyDescent="0.25">
      <c r="A2" s="1">
        <v>41519</v>
      </c>
      <c r="B2" s="1" t="s">
        <v>17</v>
      </c>
      <c r="C2">
        <v>-450</v>
      </c>
      <c r="D2" t="s">
        <v>7</v>
      </c>
    </row>
    <row r="3" spans="1:10" x14ac:dyDescent="0.25">
      <c r="A3" s="1">
        <v>41519</v>
      </c>
      <c r="B3" s="1" t="s">
        <v>17</v>
      </c>
      <c r="C3">
        <v>-300</v>
      </c>
      <c r="D3" t="s">
        <v>9</v>
      </c>
      <c r="G3" s="18" t="s">
        <v>22</v>
      </c>
      <c r="H3" s="18" t="s">
        <v>21</v>
      </c>
    </row>
    <row r="4" spans="1:10" x14ac:dyDescent="0.25">
      <c r="A4" s="1">
        <v>41519</v>
      </c>
      <c r="B4" s="1" t="s">
        <v>17</v>
      </c>
      <c r="C4">
        <v>-400</v>
      </c>
      <c r="D4" t="s">
        <v>10</v>
      </c>
      <c r="G4" s="18" t="s">
        <v>19</v>
      </c>
      <c r="H4" t="s">
        <v>18</v>
      </c>
      <c r="I4" t="s">
        <v>17</v>
      </c>
      <c r="J4" t="s">
        <v>20</v>
      </c>
    </row>
    <row r="5" spans="1:10" x14ac:dyDescent="0.25">
      <c r="A5" s="1">
        <v>41519</v>
      </c>
      <c r="B5" s="1" t="s">
        <v>17</v>
      </c>
      <c r="C5">
        <v>-50</v>
      </c>
      <c r="D5" t="s">
        <v>8</v>
      </c>
      <c r="G5" s="20" t="s">
        <v>12</v>
      </c>
      <c r="H5" s="19">
        <v>6000</v>
      </c>
      <c r="I5" s="19"/>
      <c r="J5" s="19">
        <v>6000</v>
      </c>
    </row>
    <row r="6" spans="1:10" x14ac:dyDescent="0.25">
      <c r="A6" s="1">
        <v>41520</v>
      </c>
      <c r="B6" s="1" t="s">
        <v>17</v>
      </c>
      <c r="C6">
        <v>-250</v>
      </c>
      <c r="D6" t="s">
        <v>7</v>
      </c>
      <c r="G6" s="21">
        <v>41519</v>
      </c>
      <c r="H6" s="19">
        <v>6000</v>
      </c>
      <c r="I6" s="19"/>
      <c r="J6" s="19">
        <v>6000</v>
      </c>
    </row>
    <row r="7" spans="1:10" x14ac:dyDescent="0.25">
      <c r="A7" s="1">
        <v>41520</v>
      </c>
      <c r="B7" s="1" t="s">
        <v>17</v>
      </c>
      <c r="C7">
        <v>-50</v>
      </c>
      <c r="D7" t="s">
        <v>8</v>
      </c>
      <c r="G7" s="20" t="s">
        <v>7</v>
      </c>
      <c r="H7" s="19"/>
      <c r="I7" s="19">
        <v>-700</v>
      </c>
      <c r="J7" s="19">
        <v>-700</v>
      </c>
    </row>
    <row r="8" spans="1:10" x14ac:dyDescent="0.25">
      <c r="A8" s="1">
        <v>41519</v>
      </c>
      <c r="B8" s="1" t="s">
        <v>18</v>
      </c>
      <c r="C8">
        <v>5000</v>
      </c>
      <c r="D8" t="s">
        <v>11</v>
      </c>
      <c r="G8" s="21">
        <v>41519</v>
      </c>
      <c r="H8" s="19"/>
      <c r="I8" s="19">
        <v>-450</v>
      </c>
      <c r="J8" s="19">
        <v>-450</v>
      </c>
    </row>
    <row r="9" spans="1:10" x14ac:dyDescent="0.25">
      <c r="A9" s="1">
        <v>41519</v>
      </c>
      <c r="B9" s="1" t="s">
        <v>18</v>
      </c>
      <c r="C9">
        <v>6000</v>
      </c>
      <c r="D9" t="s">
        <v>12</v>
      </c>
      <c r="G9" s="21">
        <v>41520</v>
      </c>
      <c r="H9" s="19"/>
      <c r="I9" s="19">
        <v>-250</v>
      </c>
      <c r="J9" s="19">
        <v>-250</v>
      </c>
    </row>
    <row r="10" spans="1:10" x14ac:dyDescent="0.25">
      <c r="A10" s="1">
        <v>41520</v>
      </c>
      <c r="B10" s="1" t="s">
        <v>18</v>
      </c>
      <c r="C10">
        <v>2500</v>
      </c>
      <c r="D10" t="s">
        <v>13</v>
      </c>
      <c r="G10" s="20" t="s">
        <v>10</v>
      </c>
      <c r="H10" s="19"/>
      <c r="I10" s="19">
        <v>-400</v>
      </c>
      <c r="J10" s="19">
        <v>-400</v>
      </c>
    </row>
    <row r="11" spans="1:10" x14ac:dyDescent="0.25">
      <c r="G11" s="21">
        <v>41519</v>
      </c>
      <c r="H11" s="19"/>
      <c r="I11" s="19">
        <v>-400</v>
      </c>
      <c r="J11" s="19">
        <v>-400</v>
      </c>
    </row>
    <row r="12" spans="1:10" x14ac:dyDescent="0.25">
      <c r="G12" s="20" t="s">
        <v>11</v>
      </c>
      <c r="H12" s="19">
        <v>5000</v>
      </c>
      <c r="I12" s="19"/>
      <c r="J12" s="19">
        <v>5000</v>
      </c>
    </row>
    <row r="13" spans="1:10" x14ac:dyDescent="0.25">
      <c r="G13" s="21">
        <v>41519</v>
      </c>
      <c r="H13" s="19">
        <v>5000</v>
      </c>
      <c r="I13" s="19"/>
      <c r="J13" s="19">
        <v>5000</v>
      </c>
    </row>
    <row r="14" spans="1:10" x14ac:dyDescent="0.25">
      <c r="G14" s="20" t="s">
        <v>13</v>
      </c>
      <c r="H14" s="19">
        <v>2500</v>
      </c>
      <c r="I14" s="19"/>
      <c r="J14" s="19">
        <v>2500</v>
      </c>
    </row>
    <row r="15" spans="1:10" x14ac:dyDescent="0.25">
      <c r="G15" s="21">
        <v>41520</v>
      </c>
      <c r="H15" s="19">
        <v>2500</v>
      </c>
      <c r="I15" s="19"/>
      <c r="J15" s="19">
        <v>2500</v>
      </c>
    </row>
    <row r="16" spans="1:10" x14ac:dyDescent="0.25">
      <c r="G16" s="20" t="s">
        <v>8</v>
      </c>
      <c r="H16" s="19"/>
      <c r="I16" s="19">
        <v>-100</v>
      </c>
      <c r="J16" s="19">
        <v>-100</v>
      </c>
    </row>
    <row r="17" spans="7:10" x14ac:dyDescent="0.25">
      <c r="G17" s="21">
        <v>41519</v>
      </c>
      <c r="H17" s="19"/>
      <c r="I17" s="19">
        <v>-50</v>
      </c>
      <c r="J17" s="19">
        <v>-50</v>
      </c>
    </row>
    <row r="18" spans="7:10" x14ac:dyDescent="0.25">
      <c r="G18" s="21">
        <v>41520</v>
      </c>
      <c r="H18" s="19"/>
      <c r="I18" s="19">
        <v>-50</v>
      </c>
      <c r="J18" s="19">
        <v>-50</v>
      </c>
    </row>
    <row r="19" spans="7:10" x14ac:dyDescent="0.25">
      <c r="G19" s="20" t="s">
        <v>9</v>
      </c>
      <c r="H19" s="19"/>
      <c r="I19" s="19">
        <v>-300</v>
      </c>
      <c r="J19" s="19">
        <v>-300</v>
      </c>
    </row>
    <row r="20" spans="7:10" x14ac:dyDescent="0.25">
      <c r="G20" s="21">
        <v>41519</v>
      </c>
      <c r="H20" s="19"/>
      <c r="I20" s="19">
        <v>-300</v>
      </c>
      <c r="J20" s="19">
        <v>-300</v>
      </c>
    </row>
    <row r="21" spans="7:10" x14ac:dyDescent="0.25">
      <c r="G21" s="20" t="s">
        <v>20</v>
      </c>
      <c r="H21" s="19">
        <v>13500</v>
      </c>
      <c r="I21" s="19">
        <v>-1500</v>
      </c>
      <c r="J21" s="19">
        <v>12000</v>
      </c>
    </row>
  </sheetData>
  <pageMargins left="0.7" right="0.7" top="0.75" bottom="0.75" header="0.3" footer="0.3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09.2013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Serafima</dc:creator>
  <cp:lastModifiedBy>Аркадий</cp:lastModifiedBy>
  <dcterms:created xsi:type="dcterms:W3CDTF">2013-09-02T07:43:33Z</dcterms:created>
  <dcterms:modified xsi:type="dcterms:W3CDTF">2013-09-02T17:16:16Z</dcterms:modified>
</cp:coreProperties>
</file>