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4280"/>
  </bookViews>
  <sheets>
    <sheet name="Лист1" sheetId="1" r:id="rId1"/>
    <sheet name="товар1" sheetId="2" r:id="rId2"/>
    <sheet name="товар2" sheetId="3" r:id="rId3"/>
    <sheet name="товар3" sheetId="4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L33" i="2" l="1"/>
  <c r="L33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4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2" i="2"/>
  <c r="L2" i="3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2" i="4"/>
  <c r="B3" i="4"/>
  <c r="D3" i="4"/>
  <c r="F3" i="4"/>
  <c r="H3" i="4"/>
  <c r="J3" i="4"/>
  <c r="B4" i="4"/>
  <c r="D4" i="4"/>
  <c r="F4" i="4"/>
  <c r="H4" i="4"/>
  <c r="J4" i="4"/>
  <c r="B5" i="4"/>
  <c r="D5" i="4"/>
  <c r="F5" i="4"/>
  <c r="H5" i="4"/>
  <c r="J5" i="4"/>
  <c r="B6" i="4"/>
  <c r="D6" i="4"/>
  <c r="F6" i="4"/>
  <c r="H6" i="4"/>
  <c r="J6" i="4"/>
  <c r="B7" i="4"/>
  <c r="D7" i="4"/>
  <c r="F7" i="4"/>
  <c r="H7" i="4"/>
  <c r="J7" i="4"/>
  <c r="B8" i="4"/>
  <c r="D8" i="4"/>
  <c r="F8" i="4"/>
  <c r="H8" i="4"/>
  <c r="J8" i="4"/>
  <c r="B9" i="4"/>
  <c r="D9" i="4"/>
  <c r="F9" i="4"/>
  <c r="H9" i="4"/>
  <c r="J9" i="4"/>
  <c r="B10" i="4"/>
  <c r="D10" i="4"/>
  <c r="F10" i="4"/>
  <c r="H10" i="4"/>
  <c r="J10" i="4"/>
  <c r="B11" i="4"/>
  <c r="D11" i="4"/>
  <c r="F11" i="4"/>
  <c r="H11" i="4"/>
  <c r="J11" i="4"/>
  <c r="B12" i="4"/>
  <c r="D12" i="4"/>
  <c r="F12" i="4"/>
  <c r="H12" i="4"/>
  <c r="J12" i="4"/>
  <c r="B13" i="4"/>
  <c r="D13" i="4"/>
  <c r="F13" i="4"/>
  <c r="H13" i="4"/>
  <c r="J13" i="4"/>
  <c r="B14" i="4"/>
  <c r="D14" i="4"/>
  <c r="F14" i="4"/>
  <c r="H14" i="4"/>
  <c r="J14" i="4"/>
  <c r="B15" i="4"/>
  <c r="D15" i="4"/>
  <c r="F15" i="4"/>
  <c r="H15" i="4"/>
  <c r="J15" i="4"/>
  <c r="B16" i="4"/>
  <c r="D16" i="4"/>
  <c r="F16" i="4"/>
  <c r="H16" i="4"/>
  <c r="J16" i="4"/>
  <c r="B17" i="4"/>
  <c r="D17" i="4"/>
  <c r="F17" i="4"/>
  <c r="H17" i="4"/>
  <c r="J17" i="4"/>
  <c r="B18" i="4"/>
  <c r="D18" i="4"/>
  <c r="F18" i="4"/>
  <c r="H18" i="4"/>
  <c r="J18" i="4"/>
  <c r="B19" i="4"/>
  <c r="D19" i="4"/>
  <c r="F19" i="4"/>
  <c r="H19" i="4"/>
  <c r="J19" i="4"/>
  <c r="B20" i="4"/>
  <c r="D20" i="4"/>
  <c r="F20" i="4"/>
  <c r="H20" i="4"/>
  <c r="J20" i="4"/>
  <c r="B21" i="4"/>
  <c r="D21" i="4"/>
  <c r="F21" i="4"/>
  <c r="H21" i="4"/>
  <c r="J21" i="4"/>
  <c r="B22" i="4"/>
  <c r="D22" i="4"/>
  <c r="F22" i="4"/>
  <c r="H22" i="4"/>
  <c r="J22" i="4"/>
  <c r="B23" i="4"/>
  <c r="D23" i="4"/>
  <c r="F23" i="4"/>
  <c r="H23" i="4"/>
  <c r="J23" i="4"/>
  <c r="B24" i="4"/>
  <c r="D24" i="4"/>
  <c r="F24" i="4"/>
  <c r="H24" i="4"/>
  <c r="J24" i="4"/>
  <c r="B25" i="4"/>
  <c r="D25" i="4"/>
  <c r="F25" i="4"/>
  <c r="H25" i="4"/>
  <c r="J25" i="4"/>
  <c r="B26" i="4"/>
  <c r="D26" i="4"/>
  <c r="F26" i="4"/>
  <c r="H26" i="4"/>
  <c r="J26" i="4"/>
  <c r="B27" i="4"/>
  <c r="D27" i="4"/>
  <c r="F27" i="4"/>
  <c r="H27" i="4"/>
  <c r="J27" i="4"/>
  <c r="B28" i="4"/>
  <c r="D28" i="4"/>
  <c r="F28" i="4"/>
  <c r="H28" i="4"/>
  <c r="J28" i="4"/>
  <c r="B29" i="4"/>
  <c r="D29" i="4"/>
  <c r="F29" i="4"/>
  <c r="H29" i="4"/>
  <c r="J29" i="4"/>
  <c r="B30" i="4"/>
  <c r="D30" i="4"/>
  <c r="F30" i="4"/>
  <c r="H30" i="4"/>
  <c r="J30" i="4"/>
  <c r="B31" i="4"/>
  <c r="D31" i="4"/>
  <c r="F31" i="4"/>
  <c r="H31" i="4"/>
  <c r="J31" i="4"/>
  <c r="B32" i="4"/>
  <c r="D32" i="4"/>
  <c r="F32" i="4"/>
  <c r="H32" i="4"/>
  <c r="J32" i="4"/>
  <c r="D2" i="4"/>
  <c r="F2" i="4"/>
  <c r="H2" i="4"/>
  <c r="J2" i="4"/>
  <c r="B2" i="4"/>
  <c r="B3" i="3"/>
  <c r="D3" i="3"/>
  <c r="F3" i="3"/>
  <c r="H3" i="3"/>
  <c r="J3" i="3"/>
  <c r="B4" i="3"/>
  <c r="D4" i="3"/>
  <c r="F4" i="3"/>
  <c r="H4" i="3"/>
  <c r="J4" i="3"/>
  <c r="B5" i="3"/>
  <c r="D5" i="3"/>
  <c r="F5" i="3"/>
  <c r="H5" i="3"/>
  <c r="J5" i="3"/>
  <c r="B6" i="3"/>
  <c r="D6" i="3"/>
  <c r="F6" i="3"/>
  <c r="H6" i="3"/>
  <c r="J6" i="3"/>
  <c r="B7" i="3"/>
  <c r="D7" i="3"/>
  <c r="F7" i="3"/>
  <c r="H7" i="3"/>
  <c r="J7" i="3"/>
  <c r="B8" i="3"/>
  <c r="D8" i="3"/>
  <c r="F8" i="3"/>
  <c r="H8" i="3"/>
  <c r="J8" i="3"/>
  <c r="B9" i="3"/>
  <c r="D9" i="3"/>
  <c r="F9" i="3"/>
  <c r="H9" i="3"/>
  <c r="J9" i="3"/>
  <c r="B10" i="3"/>
  <c r="D10" i="3"/>
  <c r="F10" i="3"/>
  <c r="H10" i="3"/>
  <c r="J10" i="3"/>
  <c r="B11" i="3"/>
  <c r="D11" i="3"/>
  <c r="F11" i="3"/>
  <c r="H11" i="3"/>
  <c r="J11" i="3"/>
  <c r="B12" i="3"/>
  <c r="D12" i="3"/>
  <c r="F12" i="3"/>
  <c r="H12" i="3"/>
  <c r="J12" i="3"/>
  <c r="B13" i="3"/>
  <c r="D13" i="3"/>
  <c r="F13" i="3"/>
  <c r="H13" i="3"/>
  <c r="J13" i="3"/>
  <c r="B14" i="3"/>
  <c r="D14" i="3"/>
  <c r="F14" i="3"/>
  <c r="H14" i="3"/>
  <c r="J14" i="3"/>
  <c r="B15" i="3"/>
  <c r="D15" i="3"/>
  <c r="F15" i="3"/>
  <c r="H15" i="3"/>
  <c r="J15" i="3"/>
  <c r="B16" i="3"/>
  <c r="D16" i="3"/>
  <c r="F16" i="3"/>
  <c r="H16" i="3"/>
  <c r="J16" i="3"/>
  <c r="B17" i="3"/>
  <c r="D17" i="3"/>
  <c r="F17" i="3"/>
  <c r="H17" i="3"/>
  <c r="J17" i="3"/>
  <c r="B18" i="3"/>
  <c r="D18" i="3"/>
  <c r="F18" i="3"/>
  <c r="H18" i="3"/>
  <c r="J18" i="3"/>
  <c r="B19" i="3"/>
  <c r="D19" i="3"/>
  <c r="F19" i="3"/>
  <c r="H19" i="3"/>
  <c r="J19" i="3"/>
  <c r="B20" i="3"/>
  <c r="D20" i="3"/>
  <c r="F20" i="3"/>
  <c r="H20" i="3"/>
  <c r="J20" i="3"/>
  <c r="B21" i="3"/>
  <c r="D21" i="3"/>
  <c r="F21" i="3"/>
  <c r="H21" i="3"/>
  <c r="J21" i="3"/>
  <c r="B22" i="3"/>
  <c r="D22" i="3"/>
  <c r="F22" i="3"/>
  <c r="H22" i="3"/>
  <c r="J22" i="3"/>
  <c r="B23" i="3"/>
  <c r="D23" i="3"/>
  <c r="F23" i="3"/>
  <c r="H23" i="3"/>
  <c r="J23" i="3"/>
  <c r="B24" i="3"/>
  <c r="D24" i="3"/>
  <c r="F24" i="3"/>
  <c r="H24" i="3"/>
  <c r="J24" i="3"/>
  <c r="B25" i="3"/>
  <c r="D25" i="3"/>
  <c r="F25" i="3"/>
  <c r="H25" i="3"/>
  <c r="J25" i="3"/>
  <c r="B26" i="3"/>
  <c r="D26" i="3"/>
  <c r="F26" i="3"/>
  <c r="H26" i="3"/>
  <c r="J26" i="3"/>
  <c r="B27" i="3"/>
  <c r="D27" i="3"/>
  <c r="F27" i="3"/>
  <c r="H27" i="3"/>
  <c r="J27" i="3"/>
  <c r="B28" i="3"/>
  <c r="D28" i="3"/>
  <c r="F28" i="3"/>
  <c r="H28" i="3"/>
  <c r="J28" i="3"/>
  <c r="B29" i="3"/>
  <c r="D29" i="3"/>
  <c r="F29" i="3"/>
  <c r="H29" i="3"/>
  <c r="J29" i="3"/>
  <c r="B30" i="3"/>
  <c r="D30" i="3"/>
  <c r="F30" i="3"/>
  <c r="H30" i="3"/>
  <c r="J30" i="3"/>
  <c r="B31" i="3"/>
  <c r="D31" i="3"/>
  <c r="F31" i="3"/>
  <c r="H31" i="3"/>
  <c r="J31" i="3"/>
  <c r="B32" i="3"/>
  <c r="D32" i="3"/>
  <c r="F32" i="3"/>
  <c r="H32" i="3"/>
  <c r="J32" i="3"/>
  <c r="D2" i="3"/>
  <c r="F2" i="3"/>
  <c r="H2" i="3"/>
  <c r="J2" i="3"/>
  <c r="B2" i="3"/>
  <c r="B3" i="2"/>
  <c r="D3" i="2"/>
  <c r="F3" i="2"/>
  <c r="H3" i="2"/>
  <c r="J3" i="2"/>
  <c r="B4" i="2"/>
  <c r="D4" i="2"/>
  <c r="F4" i="2"/>
  <c r="H4" i="2"/>
  <c r="J4" i="2"/>
  <c r="B5" i="2"/>
  <c r="D5" i="2"/>
  <c r="F5" i="2"/>
  <c r="H5" i="2"/>
  <c r="J5" i="2"/>
  <c r="B6" i="2"/>
  <c r="D6" i="2"/>
  <c r="F6" i="2"/>
  <c r="H6" i="2"/>
  <c r="J6" i="2"/>
  <c r="B7" i="2"/>
  <c r="D7" i="2"/>
  <c r="F7" i="2"/>
  <c r="H7" i="2"/>
  <c r="J7" i="2"/>
  <c r="B8" i="2"/>
  <c r="D8" i="2"/>
  <c r="F8" i="2"/>
  <c r="H8" i="2"/>
  <c r="J8" i="2"/>
  <c r="B9" i="2"/>
  <c r="D9" i="2"/>
  <c r="F9" i="2"/>
  <c r="H9" i="2"/>
  <c r="J9" i="2"/>
  <c r="B10" i="2"/>
  <c r="D10" i="2"/>
  <c r="F10" i="2"/>
  <c r="H10" i="2"/>
  <c r="J10" i="2"/>
  <c r="B11" i="2"/>
  <c r="D11" i="2"/>
  <c r="F11" i="2"/>
  <c r="H11" i="2"/>
  <c r="J11" i="2"/>
  <c r="B12" i="2"/>
  <c r="D12" i="2"/>
  <c r="F12" i="2"/>
  <c r="H12" i="2"/>
  <c r="J12" i="2"/>
  <c r="B13" i="2"/>
  <c r="D13" i="2"/>
  <c r="F13" i="2"/>
  <c r="H13" i="2"/>
  <c r="J13" i="2"/>
  <c r="B14" i="2"/>
  <c r="D14" i="2"/>
  <c r="F14" i="2"/>
  <c r="H14" i="2"/>
  <c r="J14" i="2"/>
  <c r="B15" i="2"/>
  <c r="D15" i="2"/>
  <c r="F15" i="2"/>
  <c r="H15" i="2"/>
  <c r="J15" i="2"/>
  <c r="B16" i="2"/>
  <c r="D16" i="2"/>
  <c r="F16" i="2"/>
  <c r="H16" i="2"/>
  <c r="J16" i="2"/>
  <c r="B17" i="2"/>
  <c r="D17" i="2"/>
  <c r="F17" i="2"/>
  <c r="H17" i="2"/>
  <c r="J17" i="2"/>
  <c r="B18" i="2"/>
  <c r="D18" i="2"/>
  <c r="F18" i="2"/>
  <c r="H18" i="2"/>
  <c r="J18" i="2"/>
  <c r="B19" i="2"/>
  <c r="D19" i="2"/>
  <c r="F19" i="2"/>
  <c r="H19" i="2"/>
  <c r="J19" i="2"/>
  <c r="B20" i="2"/>
  <c r="D20" i="2"/>
  <c r="F20" i="2"/>
  <c r="H20" i="2"/>
  <c r="J20" i="2"/>
  <c r="B21" i="2"/>
  <c r="D21" i="2"/>
  <c r="F21" i="2"/>
  <c r="H21" i="2"/>
  <c r="J21" i="2"/>
  <c r="B22" i="2"/>
  <c r="D22" i="2"/>
  <c r="F22" i="2"/>
  <c r="H22" i="2"/>
  <c r="J22" i="2"/>
  <c r="B23" i="2"/>
  <c r="D23" i="2"/>
  <c r="F23" i="2"/>
  <c r="H23" i="2"/>
  <c r="J23" i="2"/>
  <c r="B24" i="2"/>
  <c r="D24" i="2"/>
  <c r="F24" i="2"/>
  <c r="H24" i="2"/>
  <c r="J24" i="2"/>
  <c r="B25" i="2"/>
  <c r="D25" i="2"/>
  <c r="F25" i="2"/>
  <c r="H25" i="2"/>
  <c r="J25" i="2"/>
  <c r="B26" i="2"/>
  <c r="D26" i="2"/>
  <c r="F26" i="2"/>
  <c r="H26" i="2"/>
  <c r="J26" i="2"/>
  <c r="B27" i="2"/>
  <c r="D27" i="2"/>
  <c r="F27" i="2"/>
  <c r="H27" i="2"/>
  <c r="J27" i="2"/>
  <c r="B28" i="2"/>
  <c r="D28" i="2"/>
  <c r="F28" i="2"/>
  <c r="H28" i="2"/>
  <c r="J28" i="2"/>
  <c r="B29" i="2"/>
  <c r="D29" i="2"/>
  <c r="F29" i="2"/>
  <c r="H29" i="2"/>
  <c r="J29" i="2"/>
  <c r="B30" i="2"/>
  <c r="D30" i="2"/>
  <c r="F30" i="2"/>
  <c r="H30" i="2"/>
  <c r="J30" i="2"/>
  <c r="B31" i="2"/>
  <c r="D31" i="2"/>
  <c r="F31" i="2"/>
  <c r="H31" i="2"/>
  <c r="J31" i="2"/>
  <c r="B32" i="2"/>
  <c r="D32" i="2"/>
  <c r="F32" i="2"/>
  <c r="H32" i="2"/>
  <c r="J32" i="2"/>
  <c r="D2" i="2"/>
  <c r="F2" i="2"/>
  <c r="H2" i="2"/>
  <c r="J2" i="2"/>
  <c r="B2" i="2"/>
  <c r="F34" i="1"/>
  <c r="H34" i="1"/>
  <c r="J34" i="1"/>
  <c r="L34" i="1"/>
  <c r="F35" i="1"/>
  <c r="H35" i="1"/>
  <c r="J35" i="1"/>
  <c r="L35" i="1"/>
  <c r="F36" i="1"/>
  <c r="H36" i="1"/>
  <c r="J36" i="1"/>
  <c r="L36" i="1"/>
  <c r="D36" i="1"/>
  <c r="N36" i="1" s="1"/>
  <c r="D35" i="1"/>
  <c r="D34" i="1"/>
  <c r="N34" i="1" s="1"/>
</calcChain>
</file>

<file path=xl/sharedStrings.xml><?xml version="1.0" encoding="utf-8"?>
<sst xmlns="http://schemas.openxmlformats.org/spreadsheetml/2006/main" count="74" uniqueCount="17">
  <si>
    <t>чт</t>
  </si>
  <si>
    <t>пт</t>
  </si>
  <si>
    <t>сб</t>
  </si>
  <si>
    <t>вс</t>
  </si>
  <si>
    <t>пн</t>
  </si>
  <si>
    <t>вт</t>
  </si>
  <si>
    <t>ср</t>
  </si>
  <si>
    <t>товар1</t>
  </si>
  <si>
    <t>товар2</t>
  </si>
  <si>
    <t>товар3</t>
  </si>
  <si>
    <t>товар1:</t>
  </si>
  <si>
    <t>товар2:</t>
  </si>
  <si>
    <t>товар3:</t>
  </si>
  <si>
    <t>ИТОГО:</t>
  </si>
  <si>
    <t>За месяц:</t>
  </si>
  <si>
    <t>Итого за день:</t>
  </si>
  <si>
    <t>Только для суммирования по месячно: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</si>
</sst>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2" xfId="0" applyFont="1" applyBorder="1" applyAlignment="1"/>
    <xf numFmtId="0" fontId="2" fillId="0" borderId="0" xfId="0" applyFont="1" applyAlignment="1"/>
    <xf numFmtId="0" fontId="2" fillId="0" borderId="4" xfId="0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wrapText="1"/>
    </xf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N36" sqref="N36"/>
    </sheetView>
  </sheetViews>
  <sheetFormatPr defaultRowHeight="15" x14ac:dyDescent="0.25"/>
  <cols>
    <col min="1" max="12" width="9.140625" style="2"/>
    <col min="13" max="13" width="15.28515625" style="2" customWidth="1"/>
    <col min="14" max="16384" width="9.140625" style="2"/>
  </cols>
  <sheetData>
    <row r="1" spans="1:14" ht="15.75" thickBot="1" x14ac:dyDescent="0.3">
      <c r="N1" s="8"/>
    </row>
    <row r="2" spans="1:14" ht="15.75" x14ac:dyDescent="0.25">
      <c r="A2" s="1">
        <v>1</v>
      </c>
      <c r="B2" s="1" t="s">
        <v>0</v>
      </c>
      <c r="C2" s="1" t="s">
        <v>7</v>
      </c>
      <c r="D2" s="2">
        <v>15</v>
      </c>
      <c r="E2" s="1" t="s">
        <v>8</v>
      </c>
      <c r="F2" s="2">
        <v>12</v>
      </c>
      <c r="G2" s="1" t="s">
        <v>8</v>
      </c>
      <c r="H2" s="2">
        <v>11</v>
      </c>
      <c r="I2" s="1" t="s">
        <v>9</v>
      </c>
      <c r="J2" s="2">
        <v>18</v>
      </c>
      <c r="K2" s="1" t="s">
        <v>7</v>
      </c>
      <c r="L2" s="2">
        <v>23</v>
      </c>
    </row>
    <row r="3" spans="1:14" ht="15.75" x14ac:dyDescent="0.25">
      <c r="A3" s="1">
        <v>2</v>
      </c>
      <c r="B3" s="1" t="s">
        <v>1</v>
      </c>
      <c r="C3" s="1" t="s">
        <v>8</v>
      </c>
      <c r="D3" s="2">
        <v>32</v>
      </c>
      <c r="E3" s="1" t="s">
        <v>7</v>
      </c>
      <c r="F3" s="2">
        <v>20</v>
      </c>
      <c r="G3" s="1" t="s">
        <v>9</v>
      </c>
      <c r="H3" s="2">
        <v>12</v>
      </c>
      <c r="I3" s="1" t="s">
        <v>7</v>
      </c>
      <c r="J3" s="2">
        <v>11</v>
      </c>
      <c r="K3" s="1" t="s">
        <v>9</v>
      </c>
      <c r="L3" s="2">
        <v>14</v>
      </c>
    </row>
    <row r="4" spans="1:14" ht="15.75" x14ac:dyDescent="0.25">
      <c r="A4" s="1">
        <v>3</v>
      </c>
      <c r="B4" s="1" t="s">
        <v>2</v>
      </c>
      <c r="C4" s="1" t="s">
        <v>9</v>
      </c>
      <c r="D4" s="2">
        <v>45</v>
      </c>
      <c r="E4" s="1" t="s">
        <v>8</v>
      </c>
      <c r="F4" s="2">
        <v>18</v>
      </c>
      <c r="G4" s="1" t="s">
        <v>8</v>
      </c>
      <c r="H4" s="2">
        <v>19</v>
      </c>
      <c r="I4" s="1" t="s">
        <v>8</v>
      </c>
      <c r="J4" s="2">
        <v>13</v>
      </c>
      <c r="K4" s="1" t="s">
        <v>8</v>
      </c>
      <c r="L4" s="2">
        <v>9</v>
      </c>
    </row>
    <row r="5" spans="1:14" ht="15.75" x14ac:dyDescent="0.25">
      <c r="A5" s="1">
        <v>4</v>
      </c>
      <c r="B5" s="1" t="s">
        <v>3</v>
      </c>
    </row>
    <row r="6" spans="1:14" ht="15.75" x14ac:dyDescent="0.25">
      <c r="A6" s="1">
        <v>5</v>
      </c>
      <c r="B6" s="1" t="s">
        <v>4</v>
      </c>
    </row>
    <row r="7" spans="1:14" ht="15.75" x14ac:dyDescent="0.25">
      <c r="A7" s="1">
        <v>6</v>
      </c>
      <c r="B7" s="1" t="s">
        <v>5</v>
      </c>
      <c r="C7" s="6"/>
      <c r="D7" s="7"/>
      <c r="E7" s="7"/>
      <c r="F7" s="7"/>
      <c r="G7" s="7"/>
      <c r="H7" s="7"/>
      <c r="I7" s="7"/>
      <c r="J7" s="7"/>
      <c r="K7" s="7"/>
      <c r="L7" s="7"/>
    </row>
    <row r="8" spans="1:14" ht="15.75" x14ac:dyDescent="0.25">
      <c r="A8" s="1">
        <v>7</v>
      </c>
      <c r="B8" s="1" t="s">
        <v>6</v>
      </c>
    </row>
    <row r="9" spans="1:14" ht="15.75" x14ac:dyDescent="0.25">
      <c r="A9" s="1">
        <v>8</v>
      </c>
      <c r="B9" s="1" t="s">
        <v>0</v>
      </c>
    </row>
    <row r="10" spans="1:14" ht="15.75" x14ac:dyDescent="0.25">
      <c r="A10" s="1">
        <v>9</v>
      </c>
      <c r="B10" s="1" t="s">
        <v>1</v>
      </c>
    </row>
    <row r="11" spans="1:14" ht="15.75" x14ac:dyDescent="0.25">
      <c r="A11" s="1">
        <v>10</v>
      </c>
      <c r="B11" s="1" t="s">
        <v>2</v>
      </c>
    </row>
    <row r="12" spans="1:14" ht="15.75" x14ac:dyDescent="0.25">
      <c r="A12" s="1">
        <v>11</v>
      </c>
      <c r="B12" s="1" t="s">
        <v>3</v>
      </c>
    </row>
    <row r="13" spans="1:14" ht="15.75" x14ac:dyDescent="0.25">
      <c r="A13" s="1">
        <v>12</v>
      </c>
      <c r="B13" s="1" t="s">
        <v>4</v>
      </c>
    </row>
    <row r="14" spans="1:14" ht="15.75" x14ac:dyDescent="0.25">
      <c r="A14" s="1">
        <v>13</v>
      </c>
      <c r="B14" s="1" t="s">
        <v>5</v>
      </c>
    </row>
    <row r="15" spans="1:14" ht="15.75" x14ac:dyDescent="0.25">
      <c r="A15" s="1">
        <v>14</v>
      </c>
      <c r="B15" s="1" t="s">
        <v>6</v>
      </c>
    </row>
    <row r="16" spans="1:14" ht="15.75" x14ac:dyDescent="0.25">
      <c r="A16" s="1">
        <v>15</v>
      </c>
      <c r="B16" s="1" t="s">
        <v>0</v>
      </c>
    </row>
    <row r="17" spans="1:2" ht="15.75" x14ac:dyDescent="0.25">
      <c r="A17" s="1">
        <v>16</v>
      </c>
      <c r="B17" s="1" t="s">
        <v>1</v>
      </c>
    </row>
    <row r="18" spans="1:2" ht="15.75" x14ac:dyDescent="0.25">
      <c r="A18" s="1">
        <v>17</v>
      </c>
      <c r="B18" s="1" t="s">
        <v>2</v>
      </c>
    </row>
    <row r="19" spans="1:2" ht="15.75" x14ac:dyDescent="0.25">
      <c r="A19" s="1">
        <v>18</v>
      </c>
      <c r="B19" s="1" t="s">
        <v>3</v>
      </c>
    </row>
    <row r="20" spans="1:2" ht="15.75" x14ac:dyDescent="0.25">
      <c r="A20" s="1">
        <v>19</v>
      </c>
      <c r="B20" s="1" t="s">
        <v>4</v>
      </c>
    </row>
    <row r="21" spans="1:2" ht="15.75" x14ac:dyDescent="0.25">
      <c r="A21" s="1">
        <v>20</v>
      </c>
      <c r="B21" s="1" t="s">
        <v>5</v>
      </c>
    </row>
    <row r="22" spans="1:2" ht="15.75" x14ac:dyDescent="0.25">
      <c r="A22" s="1">
        <v>21</v>
      </c>
      <c r="B22" s="1" t="s">
        <v>6</v>
      </c>
    </row>
    <row r="23" spans="1:2" ht="15.75" x14ac:dyDescent="0.25">
      <c r="A23" s="1">
        <v>22</v>
      </c>
      <c r="B23" s="1" t="s">
        <v>0</v>
      </c>
    </row>
    <row r="24" spans="1:2" ht="15.75" x14ac:dyDescent="0.25">
      <c r="A24" s="1">
        <v>23</v>
      </c>
      <c r="B24" s="1" t="s">
        <v>1</v>
      </c>
    </row>
    <row r="25" spans="1:2" ht="15.75" x14ac:dyDescent="0.25">
      <c r="A25" s="1">
        <v>24</v>
      </c>
      <c r="B25" s="1" t="s">
        <v>2</v>
      </c>
    </row>
    <row r="26" spans="1:2" ht="15.75" x14ac:dyDescent="0.25">
      <c r="A26" s="1">
        <v>25</v>
      </c>
      <c r="B26" s="1" t="s">
        <v>3</v>
      </c>
    </row>
    <row r="27" spans="1:2" ht="15.75" x14ac:dyDescent="0.25">
      <c r="A27" s="1">
        <v>26</v>
      </c>
      <c r="B27" s="1" t="s">
        <v>4</v>
      </c>
    </row>
    <row r="28" spans="1:2" ht="15.75" x14ac:dyDescent="0.25">
      <c r="A28" s="1">
        <v>27</v>
      </c>
      <c r="B28" s="1" t="s">
        <v>5</v>
      </c>
    </row>
    <row r="29" spans="1:2" ht="15.75" x14ac:dyDescent="0.25">
      <c r="A29" s="1">
        <v>28</v>
      </c>
      <c r="B29" s="1" t="s">
        <v>6</v>
      </c>
    </row>
    <row r="30" spans="1:2" ht="15.75" x14ac:dyDescent="0.25">
      <c r="A30" s="1">
        <v>29</v>
      </c>
      <c r="B30" s="1" t="s">
        <v>0</v>
      </c>
    </row>
    <row r="31" spans="1:2" ht="15.75" x14ac:dyDescent="0.25">
      <c r="A31" s="1">
        <v>30</v>
      </c>
      <c r="B31" s="1" t="s">
        <v>1</v>
      </c>
    </row>
    <row r="32" spans="1:2" ht="15.75" x14ac:dyDescent="0.25">
      <c r="A32" s="3">
        <v>31</v>
      </c>
      <c r="B32" s="1" t="s">
        <v>2</v>
      </c>
    </row>
    <row r="33" spans="3:14" x14ac:dyDescent="0.25">
      <c r="C33" s="2" t="s">
        <v>16</v>
      </c>
    </row>
    <row r="34" spans="3:14" x14ac:dyDescent="0.25">
      <c r="C34" s="5" t="s">
        <v>10</v>
      </c>
      <c r="D34" s="4">
        <f>SUMIF(C2:C32,"товар1",D2:D32)</f>
        <v>15</v>
      </c>
      <c r="E34" s="5" t="s">
        <v>10</v>
      </c>
      <c r="F34" s="4">
        <f t="shared" ref="F34" si="0">SUMIF(E2:E32,"товар1",F2:F32)</f>
        <v>20</v>
      </c>
      <c r="G34" s="5" t="s">
        <v>10</v>
      </c>
      <c r="H34" s="4">
        <f t="shared" ref="H34" si="1">SUMIF(G2:G32,"товар1",H2:H32)</f>
        <v>0</v>
      </c>
      <c r="I34" s="5" t="s">
        <v>10</v>
      </c>
      <c r="J34" s="4">
        <f t="shared" ref="J34" si="2">SUMIF(I2:I32,"товар1",J2:J32)</f>
        <v>11</v>
      </c>
      <c r="K34" s="5" t="s">
        <v>10</v>
      </c>
      <c r="L34" s="4">
        <f t="shared" ref="L34" si="3">SUMIF(K2:K32,"товар1",L2:L32)</f>
        <v>23</v>
      </c>
      <c r="M34" s="5" t="s">
        <v>13</v>
      </c>
      <c r="N34" s="4">
        <f>SUM(D34,F34,H34,J34,L34)</f>
        <v>69</v>
      </c>
    </row>
    <row r="35" spans="3:14" x14ac:dyDescent="0.25">
      <c r="C35" s="5" t="s">
        <v>11</v>
      </c>
      <c r="D35" s="4">
        <f>SUMIF(C2:C32,"товар2",D2:D32)</f>
        <v>32</v>
      </c>
      <c r="E35" s="5" t="s">
        <v>11</v>
      </c>
      <c r="F35" s="4">
        <f t="shared" ref="F35" si="4">SUMIF(E2:E32,"товар2",F2:F32)</f>
        <v>30</v>
      </c>
      <c r="G35" s="5" t="s">
        <v>11</v>
      </c>
      <c r="H35" s="4">
        <f t="shared" ref="H35" si="5">SUMIF(G2:G32,"товар2",H2:H32)</f>
        <v>30</v>
      </c>
      <c r="I35" s="5" t="s">
        <v>11</v>
      </c>
      <c r="J35" s="4">
        <f t="shared" ref="J35" si="6">SUMIF(I2:I32,"товар2",J2:J32)</f>
        <v>13</v>
      </c>
      <c r="K35" s="5" t="s">
        <v>11</v>
      </c>
      <c r="L35" s="4">
        <f t="shared" ref="L35" si="7">SUMIF(K2:K32,"товар2",L2:L32)</f>
        <v>9</v>
      </c>
      <c r="M35" s="5" t="s">
        <v>13</v>
      </c>
      <c r="N35" s="4">
        <f>SUM(L35,D35,F35,H35,J35)</f>
        <v>114</v>
      </c>
    </row>
    <row r="36" spans="3:14" x14ac:dyDescent="0.25">
      <c r="C36" s="5" t="s">
        <v>12</v>
      </c>
      <c r="D36" s="4">
        <f>SUMIF(C2:C32,"товар3",D2:D32)</f>
        <v>45</v>
      </c>
      <c r="E36" s="5" t="s">
        <v>12</v>
      </c>
      <c r="F36" s="4">
        <f t="shared" ref="F36" si="8">SUMIF(E2:E32,"товар3",F2:F32)</f>
        <v>0</v>
      </c>
      <c r="G36" s="5" t="s">
        <v>12</v>
      </c>
      <c r="H36" s="4">
        <f t="shared" ref="H36" si="9">SUMIF(G2:G32,"товар3",H2:H32)</f>
        <v>12</v>
      </c>
      <c r="I36" s="5" t="s">
        <v>12</v>
      </c>
      <c r="J36" s="4">
        <f t="shared" ref="J36" si="10">SUMIF(I2:I32,"товар3",J2:J32)</f>
        <v>18</v>
      </c>
      <c r="K36" s="5" t="s">
        <v>12</v>
      </c>
      <c r="L36" s="4">
        <f t="shared" ref="L36" si="11">SUMIF(K2:K32,"товар3",L2:L32)</f>
        <v>14</v>
      </c>
      <c r="M36" s="5" t="s">
        <v>13</v>
      </c>
      <c r="N36" s="4">
        <f>SUM(D36,F36,H36,J36,L36)</f>
        <v>89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defaultRowHeight="15" x14ac:dyDescent="0.25"/>
  <sheetData>
    <row r="1" spans="1:12" ht="30" x14ac:dyDescent="0.25">
      <c r="A1" t="s">
        <v>7</v>
      </c>
      <c r="L1" s="10" t="s">
        <v>15</v>
      </c>
    </row>
    <row r="2" spans="1:12" x14ac:dyDescent="0.25">
      <c r="B2">
        <f>IF(Лист1!C2=товар1!$A$1,Лист1!D2,0)</f>
        <v>15</v>
      </c>
      <c r="D2">
        <f>IF(Лист1!E2=товар1!$A$1,Лист1!F2,0)</f>
        <v>0</v>
      </c>
      <c r="F2">
        <f>IF(Лист1!G2=товар1!$A$1,Лист1!H2,0)</f>
        <v>0</v>
      </c>
      <c r="H2">
        <f>IF(Лист1!I2=товар1!$A$1,Лист1!J2,0)</f>
        <v>0</v>
      </c>
      <c r="J2">
        <f>IF(Лист1!K2=товар1!$A$1,Лист1!L2,0)</f>
        <v>23</v>
      </c>
      <c r="L2" s="11">
        <f>SUM(A2:K2)</f>
        <v>38</v>
      </c>
    </row>
    <row r="3" spans="1:12" x14ac:dyDescent="0.25">
      <c r="B3">
        <f>IF(Лист1!C3=товар1!$A$1,Лист1!D3,0)</f>
        <v>0</v>
      </c>
      <c r="D3">
        <f>IF(Лист1!E3=товар1!$A$1,Лист1!F3,0)</f>
        <v>20</v>
      </c>
      <c r="F3">
        <f>IF(Лист1!G3=товар1!$A$1,Лист1!H3,0)</f>
        <v>0</v>
      </c>
      <c r="H3">
        <f>IF(Лист1!I3=товар1!$A$1,Лист1!J3,0)</f>
        <v>11</v>
      </c>
      <c r="J3">
        <f>IF(Лист1!K3=товар1!$A$1,Лист1!L3,0)</f>
        <v>0</v>
      </c>
      <c r="L3" s="11">
        <f t="shared" ref="L3:L32" si="0">SUM(A3:K3)</f>
        <v>31</v>
      </c>
    </row>
    <row r="4" spans="1:12" x14ac:dyDescent="0.25">
      <c r="B4">
        <f>IF(Лист1!C4=товар1!$A$1,Лист1!D4,0)</f>
        <v>0</v>
      </c>
      <c r="D4">
        <f>IF(Лист1!E4=товар1!$A$1,Лист1!F4,0)</f>
        <v>0</v>
      </c>
      <c r="F4">
        <f>IF(Лист1!G4=товар1!$A$1,Лист1!H4,0)</f>
        <v>0</v>
      </c>
      <c r="H4">
        <f>IF(Лист1!I4=товар1!$A$1,Лист1!J4,0)</f>
        <v>0</v>
      </c>
      <c r="J4">
        <f>IF(Лист1!K4=товар1!$A$1,Лист1!L4,0)</f>
        <v>0</v>
      </c>
      <c r="L4" s="11">
        <f t="shared" si="0"/>
        <v>0</v>
      </c>
    </row>
    <row r="5" spans="1:12" x14ac:dyDescent="0.25">
      <c r="B5">
        <f>IF(Лист1!C5=товар1!$A$1,Лист1!D5,0)</f>
        <v>0</v>
      </c>
      <c r="D5">
        <f>IF(Лист1!E5=товар1!$A$1,Лист1!F5,0)</f>
        <v>0</v>
      </c>
      <c r="F5">
        <f>IF(Лист1!G5=товар1!$A$1,Лист1!H5,0)</f>
        <v>0</v>
      </c>
      <c r="H5">
        <f>IF(Лист1!I5=товар1!$A$1,Лист1!J5,0)</f>
        <v>0</v>
      </c>
      <c r="J5">
        <f>IF(Лист1!K5=товар1!$A$1,Лист1!L5,0)</f>
        <v>0</v>
      </c>
      <c r="L5" s="11">
        <f t="shared" si="0"/>
        <v>0</v>
      </c>
    </row>
    <row r="6" spans="1:12" x14ac:dyDescent="0.25">
      <c r="B6">
        <f>IF(Лист1!C6=товар1!$A$1,Лист1!D6,0)</f>
        <v>0</v>
      </c>
      <c r="D6">
        <f>IF(Лист1!E6=товар1!$A$1,Лист1!F6,0)</f>
        <v>0</v>
      </c>
      <c r="F6">
        <f>IF(Лист1!G6=товар1!$A$1,Лист1!H6,0)</f>
        <v>0</v>
      </c>
      <c r="H6">
        <f>IF(Лист1!I6=товар1!$A$1,Лист1!J6,0)</f>
        <v>0</v>
      </c>
      <c r="J6">
        <f>IF(Лист1!K6=товар1!$A$1,Лист1!L6,0)</f>
        <v>0</v>
      </c>
      <c r="L6" s="11">
        <f t="shared" si="0"/>
        <v>0</v>
      </c>
    </row>
    <row r="7" spans="1:12" x14ac:dyDescent="0.25">
      <c r="B7">
        <f>IF(Лист1!C7=товар1!$A$1,Лист1!D7,0)</f>
        <v>0</v>
      </c>
      <c r="D7">
        <f>IF(Лист1!E7=товар1!$A$1,Лист1!F7,0)</f>
        <v>0</v>
      </c>
      <c r="F7">
        <f>IF(Лист1!G7=товар1!$A$1,Лист1!H7,0)</f>
        <v>0</v>
      </c>
      <c r="H7">
        <f>IF(Лист1!I7=товар1!$A$1,Лист1!J7,0)</f>
        <v>0</v>
      </c>
      <c r="J7">
        <f>IF(Лист1!K7=товар1!$A$1,Лист1!L7,0)</f>
        <v>0</v>
      </c>
      <c r="L7" s="11">
        <f t="shared" si="0"/>
        <v>0</v>
      </c>
    </row>
    <row r="8" spans="1:12" x14ac:dyDescent="0.25">
      <c r="B8">
        <f>IF(Лист1!C8=товар1!$A$1,Лист1!D8,0)</f>
        <v>0</v>
      </c>
      <c r="D8">
        <f>IF(Лист1!E8=товар1!$A$1,Лист1!F8,0)</f>
        <v>0</v>
      </c>
      <c r="F8">
        <f>IF(Лист1!G8=товар1!$A$1,Лист1!H8,0)</f>
        <v>0</v>
      </c>
      <c r="H8">
        <f>IF(Лист1!I8=товар1!$A$1,Лист1!J8,0)</f>
        <v>0</v>
      </c>
      <c r="J8">
        <f>IF(Лист1!K8=товар1!$A$1,Лист1!L8,0)</f>
        <v>0</v>
      </c>
      <c r="L8" s="11">
        <f t="shared" si="0"/>
        <v>0</v>
      </c>
    </row>
    <row r="9" spans="1:12" x14ac:dyDescent="0.25">
      <c r="B9">
        <f>IF(Лист1!C9=товар1!$A$1,Лист1!D9,0)</f>
        <v>0</v>
      </c>
      <c r="D9">
        <f>IF(Лист1!E9=товар1!$A$1,Лист1!F9,0)</f>
        <v>0</v>
      </c>
      <c r="F9">
        <f>IF(Лист1!G9=товар1!$A$1,Лист1!H9,0)</f>
        <v>0</v>
      </c>
      <c r="H9">
        <f>IF(Лист1!I9=товар1!$A$1,Лист1!J9,0)</f>
        <v>0</v>
      </c>
      <c r="J9">
        <f>IF(Лист1!K9=товар1!$A$1,Лист1!L9,0)</f>
        <v>0</v>
      </c>
      <c r="L9" s="11">
        <f t="shared" si="0"/>
        <v>0</v>
      </c>
    </row>
    <row r="10" spans="1:12" x14ac:dyDescent="0.25">
      <c r="B10">
        <f>IF(Лист1!C10=товар1!$A$1,Лист1!D10,0)</f>
        <v>0</v>
      </c>
      <c r="D10">
        <f>IF(Лист1!E10=товар1!$A$1,Лист1!F10,0)</f>
        <v>0</v>
      </c>
      <c r="F10">
        <f>IF(Лист1!G10=товар1!$A$1,Лист1!H10,0)</f>
        <v>0</v>
      </c>
      <c r="H10">
        <f>IF(Лист1!I10=товар1!$A$1,Лист1!J10,0)</f>
        <v>0</v>
      </c>
      <c r="J10">
        <f>IF(Лист1!K10=товар1!$A$1,Лист1!L10,0)</f>
        <v>0</v>
      </c>
      <c r="L10" s="11">
        <f t="shared" si="0"/>
        <v>0</v>
      </c>
    </row>
    <row r="11" spans="1:12" x14ac:dyDescent="0.25">
      <c r="B11">
        <f>IF(Лист1!C11=товар1!$A$1,Лист1!D11,0)</f>
        <v>0</v>
      </c>
      <c r="D11">
        <f>IF(Лист1!E11=товар1!$A$1,Лист1!F11,0)</f>
        <v>0</v>
      </c>
      <c r="F11">
        <f>IF(Лист1!G11=товар1!$A$1,Лист1!H11,0)</f>
        <v>0</v>
      </c>
      <c r="H11">
        <f>IF(Лист1!I11=товар1!$A$1,Лист1!J11,0)</f>
        <v>0</v>
      </c>
      <c r="J11">
        <f>IF(Лист1!K11=товар1!$A$1,Лист1!L11,0)</f>
        <v>0</v>
      </c>
      <c r="L11" s="11">
        <f t="shared" si="0"/>
        <v>0</v>
      </c>
    </row>
    <row r="12" spans="1:12" x14ac:dyDescent="0.25">
      <c r="B12">
        <f>IF(Лист1!C12=товар1!$A$1,Лист1!D12,0)</f>
        <v>0</v>
      </c>
      <c r="D12">
        <f>IF(Лист1!E12=товар1!$A$1,Лист1!F12,0)</f>
        <v>0</v>
      </c>
      <c r="F12">
        <f>IF(Лист1!G12=товар1!$A$1,Лист1!H12,0)</f>
        <v>0</v>
      </c>
      <c r="H12">
        <f>IF(Лист1!I12=товар1!$A$1,Лист1!J12,0)</f>
        <v>0</v>
      </c>
      <c r="J12">
        <f>IF(Лист1!K12=товар1!$A$1,Лист1!L12,0)</f>
        <v>0</v>
      </c>
      <c r="L12" s="11">
        <f t="shared" si="0"/>
        <v>0</v>
      </c>
    </row>
    <row r="13" spans="1:12" x14ac:dyDescent="0.25">
      <c r="B13">
        <f>IF(Лист1!C13=товар1!$A$1,Лист1!D13,0)</f>
        <v>0</v>
      </c>
      <c r="D13">
        <f>IF(Лист1!E13=товар1!$A$1,Лист1!F13,0)</f>
        <v>0</v>
      </c>
      <c r="F13">
        <f>IF(Лист1!G13=товар1!$A$1,Лист1!H13,0)</f>
        <v>0</v>
      </c>
      <c r="H13">
        <f>IF(Лист1!I13=товар1!$A$1,Лист1!J13,0)</f>
        <v>0</v>
      </c>
      <c r="J13">
        <f>IF(Лист1!K13=товар1!$A$1,Лист1!L13,0)</f>
        <v>0</v>
      </c>
      <c r="L13" s="11">
        <f t="shared" si="0"/>
        <v>0</v>
      </c>
    </row>
    <row r="14" spans="1:12" x14ac:dyDescent="0.25">
      <c r="B14">
        <f>IF(Лист1!C14=товар1!$A$1,Лист1!D14,0)</f>
        <v>0</v>
      </c>
      <c r="D14">
        <f>IF(Лист1!E14=товар1!$A$1,Лист1!F14,0)</f>
        <v>0</v>
      </c>
      <c r="F14">
        <f>IF(Лист1!G14=товар1!$A$1,Лист1!H14,0)</f>
        <v>0</v>
      </c>
      <c r="H14">
        <f>IF(Лист1!I14=товар1!$A$1,Лист1!J14,0)</f>
        <v>0</v>
      </c>
      <c r="J14">
        <f>IF(Лист1!K14=товар1!$A$1,Лист1!L14,0)</f>
        <v>0</v>
      </c>
      <c r="L14" s="11">
        <f t="shared" si="0"/>
        <v>0</v>
      </c>
    </row>
    <row r="15" spans="1:12" x14ac:dyDescent="0.25">
      <c r="B15">
        <f>IF(Лист1!C15=товар1!$A$1,Лист1!D15,0)</f>
        <v>0</v>
      </c>
      <c r="D15">
        <f>IF(Лист1!E15=товар1!$A$1,Лист1!F15,0)</f>
        <v>0</v>
      </c>
      <c r="F15">
        <f>IF(Лист1!G15=товар1!$A$1,Лист1!H15,0)</f>
        <v>0</v>
      </c>
      <c r="H15">
        <f>IF(Лист1!I15=товар1!$A$1,Лист1!J15,0)</f>
        <v>0</v>
      </c>
      <c r="J15">
        <f>IF(Лист1!K15=товар1!$A$1,Лист1!L15,0)</f>
        <v>0</v>
      </c>
      <c r="L15" s="11">
        <f t="shared" si="0"/>
        <v>0</v>
      </c>
    </row>
    <row r="16" spans="1:12" x14ac:dyDescent="0.25">
      <c r="B16">
        <f>IF(Лист1!C16=товар1!$A$1,Лист1!D16,0)</f>
        <v>0</v>
      </c>
      <c r="D16">
        <f>IF(Лист1!E16=товар1!$A$1,Лист1!F16,0)</f>
        <v>0</v>
      </c>
      <c r="F16">
        <f>IF(Лист1!G16=товар1!$A$1,Лист1!H16,0)</f>
        <v>0</v>
      </c>
      <c r="H16">
        <f>IF(Лист1!I16=товар1!$A$1,Лист1!J16,0)</f>
        <v>0</v>
      </c>
      <c r="J16">
        <f>IF(Лист1!K16=товар1!$A$1,Лист1!L16,0)</f>
        <v>0</v>
      </c>
      <c r="L16" s="11">
        <f t="shared" si="0"/>
        <v>0</v>
      </c>
    </row>
    <row r="17" spans="2:12" x14ac:dyDescent="0.25">
      <c r="B17">
        <f>IF(Лист1!C17=товар1!$A$1,Лист1!D17,0)</f>
        <v>0</v>
      </c>
      <c r="D17">
        <f>IF(Лист1!E17=товар1!$A$1,Лист1!F17,0)</f>
        <v>0</v>
      </c>
      <c r="F17">
        <f>IF(Лист1!G17=товар1!$A$1,Лист1!H17,0)</f>
        <v>0</v>
      </c>
      <c r="H17">
        <f>IF(Лист1!I17=товар1!$A$1,Лист1!J17,0)</f>
        <v>0</v>
      </c>
      <c r="J17">
        <f>IF(Лист1!K17=товар1!$A$1,Лист1!L17,0)</f>
        <v>0</v>
      </c>
      <c r="L17" s="11">
        <f t="shared" si="0"/>
        <v>0</v>
      </c>
    </row>
    <row r="18" spans="2:12" x14ac:dyDescent="0.25">
      <c r="B18">
        <f>IF(Лист1!C18=товар1!$A$1,Лист1!D18,0)</f>
        <v>0</v>
      </c>
      <c r="D18">
        <f>IF(Лист1!E18=товар1!$A$1,Лист1!F18,0)</f>
        <v>0</v>
      </c>
      <c r="F18">
        <f>IF(Лист1!G18=товар1!$A$1,Лист1!H18,0)</f>
        <v>0</v>
      </c>
      <c r="H18">
        <f>IF(Лист1!I18=товар1!$A$1,Лист1!J18,0)</f>
        <v>0</v>
      </c>
      <c r="J18">
        <f>IF(Лист1!K18=товар1!$A$1,Лист1!L18,0)</f>
        <v>0</v>
      </c>
      <c r="L18" s="11">
        <f t="shared" si="0"/>
        <v>0</v>
      </c>
    </row>
    <row r="19" spans="2:12" x14ac:dyDescent="0.25">
      <c r="B19">
        <f>IF(Лист1!C19=товар1!$A$1,Лист1!D19,0)</f>
        <v>0</v>
      </c>
      <c r="D19">
        <f>IF(Лист1!E19=товар1!$A$1,Лист1!F19,0)</f>
        <v>0</v>
      </c>
      <c r="F19">
        <f>IF(Лист1!G19=товар1!$A$1,Лист1!H19,0)</f>
        <v>0</v>
      </c>
      <c r="H19">
        <f>IF(Лист1!I19=товар1!$A$1,Лист1!J19,0)</f>
        <v>0</v>
      </c>
      <c r="J19">
        <f>IF(Лист1!K19=товар1!$A$1,Лист1!L19,0)</f>
        <v>0</v>
      </c>
      <c r="L19" s="11">
        <f t="shared" si="0"/>
        <v>0</v>
      </c>
    </row>
    <row r="20" spans="2:12" x14ac:dyDescent="0.25">
      <c r="B20">
        <f>IF(Лист1!C20=товар1!$A$1,Лист1!D20,0)</f>
        <v>0</v>
      </c>
      <c r="D20">
        <f>IF(Лист1!E20=товар1!$A$1,Лист1!F20,0)</f>
        <v>0</v>
      </c>
      <c r="F20">
        <f>IF(Лист1!G20=товар1!$A$1,Лист1!H20,0)</f>
        <v>0</v>
      </c>
      <c r="H20">
        <f>IF(Лист1!I20=товар1!$A$1,Лист1!J20,0)</f>
        <v>0</v>
      </c>
      <c r="J20">
        <f>IF(Лист1!K20=товар1!$A$1,Лист1!L20,0)</f>
        <v>0</v>
      </c>
      <c r="L20" s="11">
        <f t="shared" si="0"/>
        <v>0</v>
      </c>
    </row>
    <row r="21" spans="2:12" x14ac:dyDescent="0.25">
      <c r="B21">
        <f>IF(Лист1!C21=товар1!$A$1,Лист1!D21,0)</f>
        <v>0</v>
      </c>
      <c r="D21">
        <f>IF(Лист1!E21=товар1!$A$1,Лист1!F21,0)</f>
        <v>0</v>
      </c>
      <c r="F21">
        <f>IF(Лист1!G21=товар1!$A$1,Лист1!H21,0)</f>
        <v>0</v>
      </c>
      <c r="H21">
        <f>IF(Лист1!I21=товар1!$A$1,Лист1!J21,0)</f>
        <v>0</v>
      </c>
      <c r="J21">
        <f>IF(Лист1!K21=товар1!$A$1,Лист1!L21,0)</f>
        <v>0</v>
      </c>
      <c r="L21" s="11">
        <f t="shared" si="0"/>
        <v>0</v>
      </c>
    </row>
    <row r="22" spans="2:12" x14ac:dyDescent="0.25">
      <c r="B22">
        <f>IF(Лист1!C22=товар1!$A$1,Лист1!D22,0)</f>
        <v>0</v>
      </c>
      <c r="D22">
        <f>IF(Лист1!E22=товар1!$A$1,Лист1!F22,0)</f>
        <v>0</v>
      </c>
      <c r="F22">
        <f>IF(Лист1!G22=товар1!$A$1,Лист1!H22,0)</f>
        <v>0</v>
      </c>
      <c r="H22">
        <f>IF(Лист1!I22=товар1!$A$1,Лист1!J22,0)</f>
        <v>0</v>
      </c>
      <c r="J22">
        <f>IF(Лист1!K22=товар1!$A$1,Лист1!L22,0)</f>
        <v>0</v>
      </c>
      <c r="L22" s="11">
        <f t="shared" si="0"/>
        <v>0</v>
      </c>
    </row>
    <row r="23" spans="2:12" x14ac:dyDescent="0.25">
      <c r="B23">
        <f>IF(Лист1!C23=товар1!$A$1,Лист1!D23,0)</f>
        <v>0</v>
      </c>
      <c r="D23">
        <f>IF(Лист1!E23=товар1!$A$1,Лист1!F23,0)</f>
        <v>0</v>
      </c>
      <c r="F23">
        <f>IF(Лист1!G23=товар1!$A$1,Лист1!H23,0)</f>
        <v>0</v>
      </c>
      <c r="H23">
        <f>IF(Лист1!I23=товар1!$A$1,Лист1!J23,0)</f>
        <v>0</v>
      </c>
      <c r="J23">
        <f>IF(Лист1!K23=товар1!$A$1,Лист1!L23,0)</f>
        <v>0</v>
      </c>
      <c r="L23" s="11">
        <f t="shared" si="0"/>
        <v>0</v>
      </c>
    </row>
    <row r="24" spans="2:12" x14ac:dyDescent="0.25">
      <c r="B24">
        <f>IF(Лист1!C24=товар1!$A$1,Лист1!D24,0)</f>
        <v>0</v>
      </c>
      <c r="D24">
        <f>IF(Лист1!E24=товар1!$A$1,Лист1!F24,0)</f>
        <v>0</v>
      </c>
      <c r="F24">
        <f>IF(Лист1!G24=товар1!$A$1,Лист1!H24,0)</f>
        <v>0</v>
      </c>
      <c r="H24">
        <f>IF(Лист1!I24=товар1!$A$1,Лист1!J24,0)</f>
        <v>0</v>
      </c>
      <c r="J24">
        <f>IF(Лист1!K24=товар1!$A$1,Лист1!L24,0)</f>
        <v>0</v>
      </c>
      <c r="L24" s="11">
        <f t="shared" si="0"/>
        <v>0</v>
      </c>
    </row>
    <row r="25" spans="2:12" x14ac:dyDescent="0.25">
      <c r="B25">
        <f>IF(Лист1!C25=товар1!$A$1,Лист1!D25,0)</f>
        <v>0</v>
      </c>
      <c r="D25">
        <f>IF(Лист1!E25=товар1!$A$1,Лист1!F25,0)</f>
        <v>0</v>
      </c>
      <c r="F25">
        <f>IF(Лист1!G25=товар1!$A$1,Лист1!H25,0)</f>
        <v>0</v>
      </c>
      <c r="H25">
        <f>IF(Лист1!I25=товар1!$A$1,Лист1!J25,0)</f>
        <v>0</v>
      </c>
      <c r="J25">
        <f>IF(Лист1!K25=товар1!$A$1,Лист1!L25,0)</f>
        <v>0</v>
      </c>
      <c r="L25" s="11">
        <f t="shared" si="0"/>
        <v>0</v>
      </c>
    </row>
    <row r="26" spans="2:12" x14ac:dyDescent="0.25">
      <c r="B26">
        <f>IF(Лист1!C26=товар1!$A$1,Лист1!D26,0)</f>
        <v>0</v>
      </c>
      <c r="D26">
        <f>IF(Лист1!E26=товар1!$A$1,Лист1!F26,0)</f>
        <v>0</v>
      </c>
      <c r="F26">
        <f>IF(Лист1!G26=товар1!$A$1,Лист1!H26,0)</f>
        <v>0</v>
      </c>
      <c r="H26">
        <f>IF(Лист1!I26=товар1!$A$1,Лист1!J26,0)</f>
        <v>0</v>
      </c>
      <c r="J26">
        <f>IF(Лист1!K26=товар1!$A$1,Лист1!L26,0)</f>
        <v>0</v>
      </c>
      <c r="L26" s="11">
        <f t="shared" si="0"/>
        <v>0</v>
      </c>
    </row>
    <row r="27" spans="2:12" x14ac:dyDescent="0.25">
      <c r="B27">
        <f>IF(Лист1!C27=товар1!$A$1,Лист1!D27,0)</f>
        <v>0</v>
      </c>
      <c r="D27">
        <f>IF(Лист1!E27=товар1!$A$1,Лист1!F27,0)</f>
        <v>0</v>
      </c>
      <c r="F27">
        <f>IF(Лист1!G27=товар1!$A$1,Лист1!H27,0)</f>
        <v>0</v>
      </c>
      <c r="H27">
        <f>IF(Лист1!I27=товар1!$A$1,Лист1!J27,0)</f>
        <v>0</v>
      </c>
      <c r="J27">
        <f>IF(Лист1!K27=товар1!$A$1,Лист1!L27,0)</f>
        <v>0</v>
      </c>
      <c r="L27" s="11">
        <f t="shared" si="0"/>
        <v>0</v>
      </c>
    </row>
    <row r="28" spans="2:12" x14ac:dyDescent="0.25">
      <c r="B28">
        <f>IF(Лист1!C28=товар1!$A$1,Лист1!D28,0)</f>
        <v>0</v>
      </c>
      <c r="D28">
        <f>IF(Лист1!E28=товар1!$A$1,Лист1!F28,0)</f>
        <v>0</v>
      </c>
      <c r="F28">
        <f>IF(Лист1!G28=товар1!$A$1,Лист1!H28,0)</f>
        <v>0</v>
      </c>
      <c r="H28">
        <f>IF(Лист1!I28=товар1!$A$1,Лист1!J28,0)</f>
        <v>0</v>
      </c>
      <c r="J28">
        <f>IF(Лист1!K28=товар1!$A$1,Лист1!L28,0)</f>
        <v>0</v>
      </c>
      <c r="L28" s="11">
        <f t="shared" si="0"/>
        <v>0</v>
      </c>
    </row>
    <row r="29" spans="2:12" x14ac:dyDescent="0.25">
      <c r="B29">
        <f>IF(Лист1!C29=товар1!$A$1,Лист1!D29,0)</f>
        <v>0</v>
      </c>
      <c r="D29">
        <f>IF(Лист1!E29=товар1!$A$1,Лист1!F29,0)</f>
        <v>0</v>
      </c>
      <c r="F29">
        <f>IF(Лист1!G29=товар1!$A$1,Лист1!H29,0)</f>
        <v>0</v>
      </c>
      <c r="H29">
        <f>IF(Лист1!I29=товар1!$A$1,Лист1!J29,0)</f>
        <v>0</v>
      </c>
      <c r="J29">
        <f>IF(Лист1!K29=товар1!$A$1,Лист1!L29,0)</f>
        <v>0</v>
      </c>
      <c r="L29" s="11">
        <f t="shared" si="0"/>
        <v>0</v>
      </c>
    </row>
    <row r="30" spans="2:12" x14ac:dyDescent="0.25">
      <c r="B30">
        <f>IF(Лист1!C30=товар1!$A$1,Лист1!D30,0)</f>
        <v>0</v>
      </c>
      <c r="D30">
        <f>IF(Лист1!E30=товар1!$A$1,Лист1!F30,0)</f>
        <v>0</v>
      </c>
      <c r="F30">
        <f>IF(Лист1!G30=товар1!$A$1,Лист1!H30,0)</f>
        <v>0</v>
      </c>
      <c r="H30">
        <f>IF(Лист1!I30=товар1!$A$1,Лист1!J30,0)</f>
        <v>0</v>
      </c>
      <c r="J30">
        <f>IF(Лист1!K30=товар1!$A$1,Лист1!L30,0)</f>
        <v>0</v>
      </c>
      <c r="L30" s="11">
        <f t="shared" si="0"/>
        <v>0</v>
      </c>
    </row>
    <row r="31" spans="2:12" x14ac:dyDescent="0.25">
      <c r="B31">
        <f>IF(Лист1!C31=товар1!$A$1,Лист1!D31,0)</f>
        <v>0</v>
      </c>
      <c r="D31">
        <f>IF(Лист1!E31=товар1!$A$1,Лист1!F31,0)</f>
        <v>0</v>
      </c>
      <c r="F31">
        <f>IF(Лист1!G31=товар1!$A$1,Лист1!H31,0)</f>
        <v>0</v>
      </c>
      <c r="H31">
        <f>IF(Лист1!I31=товар1!$A$1,Лист1!J31,0)</f>
        <v>0</v>
      </c>
      <c r="J31">
        <f>IF(Лист1!K31=товар1!$A$1,Лист1!L31,0)</f>
        <v>0</v>
      </c>
      <c r="L31" s="11">
        <f t="shared" si="0"/>
        <v>0</v>
      </c>
    </row>
    <row r="32" spans="2:12" x14ac:dyDescent="0.25">
      <c r="B32">
        <f>IF(Лист1!C32=товар1!$A$1,Лист1!D32,0)</f>
        <v>0</v>
      </c>
      <c r="D32">
        <f>IF(Лист1!E32=товар1!$A$1,Лист1!F32,0)</f>
        <v>0</v>
      </c>
      <c r="F32">
        <f>IF(Лист1!G32=товар1!$A$1,Лист1!H32,0)</f>
        <v>0</v>
      </c>
      <c r="H32">
        <f>IF(Лист1!I32=товар1!$A$1,Лист1!J32,0)</f>
        <v>0</v>
      </c>
      <c r="J32">
        <f>IF(Лист1!K32=товар1!$A$1,Лист1!L32,0)</f>
        <v>0</v>
      </c>
      <c r="L32" s="11">
        <f t="shared" si="0"/>
        <v>0</v>
      </c>
    </row>
    <row r="33" spans="11:12" x14ac:dyDescent="0.25">
      <c r="K33" s="9" t="s">
        <v>14</v>
      </c>
      <c r="L33">
        <f>SUM(L2:L32)</f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defaultRowHeight="15" x14ac:dyDescent="0.25"/>
  <sheetData>
    <row r="1" spans="1:12" ht="30" x14ac:dyDescent="0.25">
      <c r="A1" t="s">
        <v>8</v>
      </c>
      <c r="L1" s="10" t="s">
        <v>15</v>
      </c>
    </row>
    <row r="2" spans="1:12" x14ac:dyDescent="0.25">
      <c r="B2">
        <f>IF(Лист1!C2=товар2!$A$1,Лист1!D2,0)</f>
        <v>0</v>
      </c>
      <c r="D2">
        <f>IF(Лист1!E2=товар2!$A$1,Лист1!F2,0)</f>
        <v>12</v>
      </c>
      <c r="F2">
        <f>IF(Лист1!G2=товар2!$A$1,Лист1!H2,0)</f>
        <v>11</v>
      </c>
      <c r="H2">
        <f>IF(Лист1!I2=товар2!$A$1,Лист1!J2,0)</f>
        <v>0</v>
      </c>
      <c r="J2">
        <f>IF(Лист1!K2=товар2!$A$1,Лист1!L2,0)</f>
        <v>0</v>
      </c>
      <c r="L2" s="11">
        <f>SUM(A2:K2)</f>
        <v>23</v>
      </c>
    </row>
    <row r="3" spans="1:12" x14ac:dyDescent="0.25">
      <c r="B3">
        <f>IF(Лист1!C3=товар2!$A$1,Лист1!D3,0)</f>
        <v>32</v>
      </c>
      <c r="D3">
        <f>IF(Лист1!E3=товар2!$A$1,Лист1!F3,0)</f>
        <v>0</v>
      </c>
      <c r="F3">
        <f>IF(Лист1!G3=товар2!$A$1,Лист1!H3,0)</f>
        <v>0</v>
      </c>
      <c r="H3">
        <f>IF(Лист1!I3=товар2!$A$1,Лист1!J3,0)</f>
        <v>0</v>
      </c>
      <c r="J3">
        <f>IF(Лист1!K3=товар2!$A$1,Лист1!L3,0)</f>
        <v>0</v>
      </c>
      <c r="L3" s="11">
        <f t="shared" ref="L3:L32" si="0">SUM(A3:K3)</f>
        <v>32</v>
      </c>
    </row>
    <row r="4" spans="1:12" x14ac:dyDescent="0.25">
      <c r="B4">
        <f>IF(Лист1!C4=товар2!$A$1,Лист1!D4,0)</f>
        <v>0</v>
      </c>
      <c r="D4">
        <f>IF(Лист1!E4=товар2!$A$1,Лист1!F4,0)</f>
        <v>18</v>
      </c>
      <c r="F4">
        <f>IF(Лист1!G4=товар2!$A$1,Лист1!H4,0)</f>
        <v>19</v>
      </c>
      <c r="H4">
        <f>IF(Лист1!I4=товар2!$A$1,Лист1!J4,0)</f>
        <v>13</v>
      </c>
      <c r="J4">
        <f>IF(Лист1!K4=товар2!$A$1,Лист1!L4,0)</f>
        <v>9</v>
      </c>
      <c r="L4" s="11">
        <f t="shared" si="0"/>
        <v>59</v>
      </c>
    </row>
    <row r="5" spans="1:12" x14ac:dyDescent="0.25">
      <c r="B5">
        <f>IF(Лист1!C5=товар2!$A$1,Лист1!D5,0)</f>
        <v>0</v>
      </c>
      <c r="D5">
        <f>IF(Лист1!E5=товар2!$A$1,Лист1!F5,0)</f>
        <v>0</v>
      </c>
      <c r="F5">
        <f>IF(Лист1!G5=товар2!$A$1,Лист1!H5,0)</f>
        <v>0</v>
      </c>
      <c r="H5">
        <f>IF(Лист1!I5=товар2!$A$1,Лист1!J5,0)</f>
        <v>0</v>
      </c>
      <c r="J5">
        <f>IF(Лист1!K5=товар2!$A$1,Лист1!L5,0)</f>
        <v>0</v>
      </c>
      <c r="L5" s="11">
        <f t="shared" si="0"/>
        <v>0</v>
      </c>
    </row>
    <row r="6" spans="1:12" x14ac:dyDescent="0.25">
      <c r="B6">
        <f>IF(Лист1!C6=товар2!$A$1,Лист1!D6,0)</f>
        <v>0</v>
      </c>
      <c r="D6">
        <f>IF(Лист1!E6=товар2!$A$1,Лист1!F6,0)</f>
        <v>0</v>
      </c>
      <c r="F6">
        <f>IF(Лист1!G6=товар2!$A$1,Лист1!H6,0)</f>
        <v>0</v>
      </c>
      <c r="H6">
        <f>IF(Лист1!I6=товар2!$A$1,Лист1!J6,0)</f>
        <v>0</v>
      </c>
      <c r="J6">
        <f>IF(Лист1!K6=товар2!$A$1,Лист1!L6,0)</f>
        <v>0</v>
      </c>
      <c r="L6" s="11">
        <f t="shared" si="0"/>
        <v>0</v>
      </c>
    </row>
    <row r="7" spans="1:12" x14ac:dyDescent="0.25">
      <c r="B7">
        <f>IF(Лист1!C7=товар2!$A$1,Лист1!D7,0)</f>
        <v>0</v>
      </c>
      <c r="D7">
        <f>IF(Лист1!E7=товар2!$A$1,Лист1!F7,0)</f>
        <v>0</v>
      </c>
      <c r="F7">
        <f>IF(Лист1!G7=товар2!$A$1,Лист1!H7,0)</f>
        <v>0</v>
      </c>
      <c r="H7">
        <f>IF(Лист1!I7=товар2!$A$1,Лист1!J7,0)</f>
        <v>0</v>
      </c>
      <c r="J7">
        <f>IF(Лист1!K7=товар2!$A$1,Лист1!L7,0)</f>
        <v>0</v>
      </c>
      <c r="L7" s="11">
        <f t="shared" si="0"/>
        <v>0</v>
      </c>
    </row>
    <row r="8" spans="1:12" x14ac:dyDescent="0.25">
      <c r="B8">
        <f>IF(Лист1!C8=товар2!$A$1,Лист1!D8,0)</f>
        <v>0</v>
      </c>
      <c r="D8">
        <f>IF(Лист1!E8=товар2!$A$1,Лист1!F8,0)</f>
        <v>0</v>
      </c>
      <c r="F8">
        <f>IF(Лист1!G8=товар2!$A$1,Лист1!H8,0)</f>
        <v>0</v>
      </c>
      <c r="H8">
        <f>IF(Лист1!I8=товар2!$A$1,Лист1!J8,0)</f>
        <v>0</v>
      </c>
      <c r="J8">
        <f>IF(Лист1!K8=товар2!$A$1,Лист1!L8,0)</f>
        <v>0</v>
      </c>
      <c r="L8" s="11">
        <f t="shared" si="0"/>
        <v>0</v>
      </c>
    </row>
    <row r="9" spans="1:12" x14ac:dyDescent="0.25">
      <c r="B9">
        <f>IF(Лист1!C9=товар2!$A$1,Лист1!D9,0)</f>
        <v>0</v>
      </c>
      <c r="D9">
        <f>IF(Лист1!E9=товар2!$A$1,Лист1!F9,0)</f>
        <v>0</v>
      </c>
      <c r="F9">
        <f>IF(Лист1!G9=товар2!$A$1,Лист1!H9,0)</f>
        <v>0</v>
      </c>
      <c r="H9">
        <f>IF(Лист1!I9=товар2!$A$1,Лист1!J9,0)</f>
        <v>0</v>
      </c>
      <c r="J9">
        <f>IF(Лист1!K9=товар2!$A$1,Лист1!L9,0)</f>
        <v>0</v>
      </c>
      <c r="L9" s="11">
        <f t="shared" si="0"/>
        <v>0</v>
      </c>
    </row>
    <row r="10" spans="1:12" x14ac:dyDescent="0.25">
      <c r="B10">
        <f>IF(Лист1!C10=товар2!$A$1,Лист1!D10,0)</f>
        <v>0</v>
      </c>
      <c r="D10">
        <f>IF(Лист1!E10=товар2!$A$1,Лист1!F10,0)</f>
        <v>0</v>
      </c>
      <c r="F10">
        <f>IF(Лист1!G10=товар2!$A$1,Лист1!H10,0)</f>
        <v>0</v>
      </c>
      <c r="H10">
        <f>IF(Лист1!I10=товар2!$A$1,Лист1!J10,0)</f>
        <v>0</v>
      </c>
      <c r="J10">
        <f>IF(Лист1!K10=товар2!$A$1,Лист1!L10,0)</f>
        <v>0</v>
      </c>
      <c r="L10" s="11">
        <f t="shared" si="0"/>
        <v>0</v>
      </c>
    </row>
    <row r="11" spans="1:12" x14ac:dyDescent="0.25">
      <c r="B11">
        <f>IF(Лист1!C11=товар2!$A$1,Лист1!D11,0)</f>
        <v>0</v>
      </c>
      <c r="D11">
        <f>IF(Лист1!E11=товар2!$A$1,Лист1!F11,0)</f>
        <v>0</v>
      </c>
      <c r="F11">
        <f>IF(Лист1!G11=товар2!$A$1,Лист1!H11,0)</f>
        <v>0</v>
      </c>
      <c r="H11">
        <f>IF(Лист1!I11=товар2!$A$1,Лист1!J11,0)</f>
        <v>0</v>
      </c>
      <c r="J11">
        <f>IF(Лист1!K11=товар2!$A$1,Лист1!L11,0)</f>
        <v>0</v>
      </c>
      <c r="L11" s="11">
        <f t="shared" si="0"/>
        <v>0</v>
      </c>
    </row>
    <row r="12" spans="1:12" x14ac:dyDescent="0.25">
      <c r="B12">
        <f>IF(Лист1!C12=товар2!$A$1,Лист1!D12,0)</f>
        <v>0</v>
      </c>
      <c r="D12">
        <f>IF(Лист1!E12=товар2!$A$1,Лист1!F12,0)</f>
        <v>0</v>
      </c>
      <c r="F12">
        <f>IF(Лист1!G12=товар2!$A$1,Лист1!H12,0)</f>
        <v>0</v>
      </c>
      <c r="H12">
        <f>IF(Лист1!I12=товар2!$A$1,Лист1!J12,0)</f>
        <v>0</v>
      </c>
      <c r="J12">
        <f>IF(Лист1!K12=товар2!$A$1,Лист1!L12,0)</f>
        <v>0</v>
      </c>
      <c r="L12" s="11">
        <f t="shared" si="0"/>
        <v>0</v>
      </c>
    </row>
    <row r="13" spans="1:12" x14ac:dyDescent="0.25">
      <c r="B13">
        <f>IF(Лист1!C13=товар2!$A$1,Лист1!D13,0)</f>
        <v>0</v>
      </c>
      <c r="D13">
        <f>IF(Лист1!E13=товар2!$A$1,Лист1!F13,0)</f>
        <v>0</v>
      </c>
      <c r="F13">
        <f>IF(Лист1!G13=товар2!$A$1,Лист1!H13,0)</f>
        <v>0</v>
      </c>
      <c r="H13">
        <f>IF(Лист1!I13=товар2!$A$1,Лист1!J13,0)</f>
        <v>0</v>
      </c>
      <c r="J13">
        <f>IF(Лист1!K13=товар2!$A$1,Лист1!L13,0)</f>
        <v>0</v>
      </c>
      <c r="L13" s="11">
        <f t="shared" si="0"/>
        <v>0</v>
      </c>
    </row>
    <row r="14" spans="1:12" x14ac:dyDescent="0.25">
      <c r="B14">
        <f>IF(Лист1!C14=товар2!$A$1,Лист1!D14,0)</f>
        <v>0</v>
      </c>
      <c r="D14">
        <f>IF(Лист1!E14=товар2!$A$1,Лист1!F14,0)</f>
        <v>0</v>
      </c>
      <c r="F14">
        <f>IF(Лист1!G14=товар2!$A$1,Лист1!H14,0)</f>
        <v>0</v>
      </c>
      <c r="H14">
        <f>IF(Лист1!I14=товар2!$A$1,Лист1!J14,0)</f>
        <v>0</v>
      </c>
      <c r="J14">
        <f>IF(Лист1!K14=товар2!$A$1,Лист1!L14,0)</f>
        <v>0</v>
      </c>
      <c r="L14" s="11">
        <f t="shared" si="0"/>
        <v>0</v>
      </c>
    </row>
    <row r="15" spans="1:12" x14ac:dyDescent="0.25">
      <c r="B15">
        <f>IF(Лист1!C15=товар2!$A$1,Лист1!D15,0)</f>
        <v>0</v>
      </c>
      <c r="D15">
        <f>IF(Лист1!E15=товар2!$A$1,Лист1!F15,0)</f>
        <v>0</v>
      </c>
      <c r="F15">
        <f>IF(Лист1!G15=товар2!$A$1,Лист1!H15,0)</f>
        <v>0</v>
      </c>
      <c r="H15">
        <f>IF(Лист1!I15=товар2!$A$1,Лист1!J15,0)</f>
        <v>0</v>
      </c>
      <c r="J15">
        <f>IF(Лист1!K15=товар2!$A$1,Лист1!L15,0)</f>
        <v>0</v>
      </c>
      <c r="L15" s="11">
        <f t="shared" si="0"/>
        <v>0</v>
      </c>
    </row>
    <row r="16" spans="1:12" x14ac:dyDescent="0.25">
      <c r="B16">
        <f>IF(Лист1!C16=товар2!$A$1,Лист1!D16,0)</f>
        <v>0</v>
      </c>
      <c r="D16">
        <f>IF(Лист1!E16=товар2!$A$1,Лист1!F16,0)</f>
        <v>0</v>
      </c>
      <c r="F16">
        <f>IF(Лист1!G16=товар2!$A$1,Лист1!H16,0)</f>
        <v>0</v>
      </c>
      <c r="H16">
        <f>IF(Лист1!I16=товар2!$A$1,Лист1!J16,0)</f>
        <v>0</v>
      </c>
      <c r="J16">
        <f>IF(Лист1!K16=товар2!$A$1,Лист1!L16,0)</f>
        <v>0</v>
      </c>
      <c r="L16" s="11">
        <f t="shared" si="0"/>
        <v>0</v>
      </c>
    </row>
    <row r="17" spans="2:12" x14ac:dyDescent="0.25">
      <c r="B17">
        <f>IF(Лист1!C17=товар2!$A$1,Лист1!D17,0)</f>
        <v>0</v>
      </c>
      <c r="D17">
        <f>IF(Лист1!E17=товар2!$A$1,Лист1!F17,0)</f>
        <v>0</v>
      </c>
      <c r="F17">
        <f>IF(Лист1!G17=товар2!$A$1,Лист1!H17,0)</f>
        <v>0</v>
      </c>
      <c r="H17">
        <f>IF(Лист1!I17=товар2!$A$1,Лист1!J17,0)</f>
        <v>0</v>
      </c>
      <c r="J17">
        <f>IF(Лист1!K17=товар2!$A$1,Лист1!L17,0)</f>
        <v>0</v>
      </c>
      <c r="L17" s="11">
        <f t="shared" si="0"/>
        <v>0</v>
      </c>
    </row>
    <row r="18" spans="2:12" x14ac:dyDescent="0.25">
      <c r="B18">
        <f>IF(Лист1!C18=товар2!$A$1,Лист1!D18,0)</f>
        <v>0</v>
      </c>
      <c r="D18">
        <f>IF(Лист1!E18=товар2!$A$1,Лист1!F18,0)</f>
        <v>0</v>
      </c>
      <c r="F18">
        <f>IF(Лист1!G18=товар2!$A$1,Лист1!H18,0)</f>
        <v>0</v>
      </c>
      <c r="H18">
        <f>IF(Лист1!I18=товар2!$A$1,Лист1!J18,0)</f>
        <v>0</v>
      </c>
      <c r="J18">
        <f>IF(Лист1!K18=товар2!$A$1,Лист1!L18,0)</f>
        <v>0</v>
      </c>
      <c r="L18" s="11">
        <f t="shared" si="0"/>
        <v>0</v>
      </c>
    </row>
    <row r="19" spans="2:12" x14ac:dyDescent="0.25">
      <c r="B19">
        <f>IF(Лист1!C19=товар2!$A$1,Лист1!D19,0)</f>
        <v>0</v>
      </c>
      <c r="D19">
        <f>IF(Лист1!E19=товар2!$A$1,Лист1!F19,0)</f>
        <v>0</v>
      </c>
      <c r="F19">
        <f>IF(Лист1!G19=товар2!$A$1,Лист1!H19,0)</f>
        <v>0</v>
      </c>
      <c r="H19">
        <f>IF(Лист1!I19=товар2!$A$1,Лист1!J19,0)</f>
        <v>0</v>
      </c>
      <c r="J19">
        <f>IF(Лист1!K19=товар2!$A$1,Лист1!L19,0)</f>
        <v>0</v>
      </c>
      <c r="L19" s="11">
        <f t="shared" si="0"/>
        <v>0</v>
      </c>
    </row>
    <row r="20" spans="2:12" x14ac:dyDescent="0.25">
      <c r="B20">
        <f>IF(Лист1!C20=товар2!$A$1,Лист1!D20,0)</f>
        <v>0</v>
      </c>
      <c r="D20">
        <f>IF(Лист1!E20=товар2!$A$1,Лист1!F20,0)</f>
        <v>0</v>
      </c>
      <c r="F20">
        <f>IF(Лист1!G20=товар2!$A$1,Лист1!H20,0)</f>
        <v>0</v>
      </c>
      <c r="H20">
        <f>IF(Лист1!I20=товар2!$A$1,Лист1!J20,0)</f>
        <v>0</v>
      </c>
      <c r="J20">
        <f>IF(Лист1!K20=товар2!$A$1,Лист1!L20,0)</f>
        <v>0</v>
      </c>
      <c r="L20" s="11">
        <f t="shared" si="0"/>
        <v>0</v>
      </c>
    </row>
    <row r="21" spans="2:12" x14ac:dyDescent="0.25">
      <c r="B21">
        <f>IF(Лист1!C21=товар2!$A$1,Лист1!D21,0)</f>
        <v>0</v>
      </c>
      <c r="D21">
        <f>IF(Лист1!E21=товар2!$A$1,Лист1!F21,0)</f>
        <v>0</v>
      </c>
      <c r="F21">
        <f>IF(Лист1!G21=товар2!$A$1,Лист1!H21,0)</f>
        <v>0</v>
      </c>
      <c r="H21">
        <f>IF(Лист1!I21=товар2!$A$1,Лист1!J21,0)</f>
        <v>0</v>
      </c>
      <c r="J21">
        <f>IF(Лист1!K21=товар2!$A$1,Лист1!L21,0)</f>
        <v>0</v>
      </c>
      <c r="L21" s="11">
        <f t="shared" si="0"/>
        <v>0</v>
      </c>
    </row>
    <row r="22" spans="2:12" x14ac:dyDescent="0.25">
      <c r="B22">
        <f>IF(Лист1!C22=товар2!$A$1,Лист1!D22,0)</f>
        <v>0</v>
      </c>
      <c r="D22">
        <f>IF(Лист1!E22=товар2!$A$1,Лист1!F22,0)</f>
        <v>0</v>
      </c>
      <c r="F22">
        <f>IF(Лист1!G22=товар2!$A$1,Лист1!H22,0)</f>
        <v>0</v>
      </c>
      <c r="H22">
        <f>IF(Лист1!I22=товар2!$A$1,Лист1!J22,0)</f>
        <v>0</v>
      </c>
      <c r="J22">
        <f>IF(Лист1!K22=товар2!$A$1,Лист1!L22,0)</f>
        <v>0</v>
      </c>
      <c r="L22" s="11">
        <f t="shared" si="0"/>
        <v>0</v>
      </c>
    </row>
    <row r="23" spans="2:12" x14ac:dyDescent="0.25">
      <c r="B23">
        <f>IF(Лист1!C23=товар2!$A$1,Лист1!D23,0)</f>
        <v>0</v>
      </c>
      <c r="D23">
        <f>IF(Лист1!E23=товар2!$A$1,Лист1!F23,0)</f>
        <v>0</v>
      </c>
      <c r="F23">
        <f>IF(Лист1!G23=товар2!$A$1,Лист1!H23,0)</f>
        <v>0</v>
      </c>
      <c r="H23">
        <f>IF(Лист1!I23=товар2!$A$1,Лист1!J23,0)</f>
        <v>0</v>
      </c>
      <c r="J23">
        <f>IF(Лист1!K23=товар2!$A$1,Лист1!L23,0)</f>
        <v>0</v>
      </c>
      <c r="L23" s="11">
        <f t="shared" si="0"/>
        <v>0</v>
      </c>
    </row>
    <row r="24" spans="2:12" x14ac:dyDescent="0.25">
      <c r="B24">
        <f>IF(Лист1!C24=товар2!$A$1,Лист1!D24,0)</f>
        <v>0</v>
      </c>
      <c r="D24">
        <f>IF(Лист1!E24=товар2!$A$1,Лист1!F24,0)</f>
        <v>0</v>
      </c>
      <c r="F24">
        <f>IF(Лист1!G24=товар2!$A$1,Лист1!H24,0)</f>
        <v>0</v>
      </c>
      <c r="H24">
        <f>IF(Лист1!I24=товар2!$A$1,Лист1!J24,0)</f>
        <v>0</v>
      </c>
      <c r="J24">
        <f>IF(Лист1!K24=товар2!$A$1,Лист1!L24,0)</f>
        <v>0</v>
      </c>
      <c r="L24" s="11">
        <f t="shared" si="0"/>
        <v>0</v>
      </c>
    </row>
    <row r="25" spans="2:12" x14ac:dyDescent="0.25">
      <c r="B25">
        <f>IF(Лист1!C25=товар2!$A$1,Лист1!D25,0)</f>
        <v>0</v>
      </c>
      <c r="D25">
        <f>IF(Лист1!E25=товар2!$A$1,Лист1!F25,0)</f>
        <v>0</v>
      </c>
      <c r="F25">
        <f>IF(Лист1!G25=товар2!$A$1,Лист1!H25,0)</f>
        <v>0</v>
      </c>
      <c r="H25">
        <f>IF(Лист1!I25=товар2!$A$1,Лист1!J25,0)</f>
        <v>0</v>
      </c>
      <c r="J25">
        <f>IF(Лист1!K25=товар2!$A$1,Лист1!L25,0)</f>
        <v>0</v>
      </c>
      <c r="L25" s="11">
        <f t="shared" si="0"/>
        <v>0</v>
      </c>
    </row>
    <row r="26" spans="2:12" x14ac:dyDescent="0.25">
      <c r="B26">
        <f>IF(Лист1!C26=товар2!$A$1,Лист1!D26,0)</f>
        <v>0</v>
      </c>
      <c r="D26">
        <f>IF(Лист1!E26=товар2!$A$1,Лист1!F26,0)</f>
        <v>0</v>
      </c>
      <c r="F26">
        <f>IF(Лист1!G26=товар2!$A$1,Лист1!H26,0)</f>
        <v>0</v>
      </c>
      <c r="H26">
        <f>IF(Лист1!I26=товар2!$A$1,Лист1!J26,0)</f>
        <v>0</v>
      </c>
      <c r="J26">
        <f>IF(Лист1!K26=товар2!$A$1,Лист1!L26,0)</f>
        <v>0</v>
      </c>
      <c r="L26" s="11">
        <f t="shared" si="0"/>
        <v>0</v>
      </c>
    </row>
    <row r="27" spans="2:12" x14ac:dyDescent="0.25">
      <c r="B27">
        <f>IF(Лист1!C27=товар2!$A$1,Лист1!D27,0)</f>
        <v>0</v>
      </c>
      <c r="D27">
        <f>IF(Лист1!E27=товар2!$A$1,Лист1!F27,0)</f>
        <v>0</v>
      </c>
      <c r="F27">
        <f>IF(Лист1!G27=товар2!$A$1,Лист1!H27,0)</f>
        <v>0</v>
      </c>
      <c r="H27">
        <f>IF(Лист1!I27=товар2!$A$1,Лист1!J27,0)</f>
        <v>0</v>
      </c>
      <c r="J27">
        <f>IF(Лист1!K27=товар2!$A$1,Лист1!L27,0)</f>
        <v>0</v>
      </c>
      <c r="L27" s="11">
        <f t="shared" si="0"/>
        <v>0</v>
      </c>
    </row>
    <row r="28" spans="2:12" x14ac:dyDescent="0.25">
      <c r="B28">
        <f>IF(Лист1!C28=товар2!$A$1,Лист1!D28,0)</f>
        <v>0</v>
      </c>
      <c r="D28">
        <f>IF(Лист1!E28=товар2!$A$1,Лист1!F28,0)</f>
        <v>0</v>
      </c>
      <c r="F28">
        <f>IF(Лист1!G28=товар2!$A$1,Лист1!H28,0)</f>
        <v>0</v>
      </c>
      <c r="H28">
        <f>IF(Лист1!I28=товар2!$A$1,Лист1!J28,0)</f>
        <v>0</v>
      </c>
      <c r="J28">
        <f>IF(Лист1!K28=товар2!$A$1,Лист1!L28,0)</f>
        <v>0</v>
      </c>
      <c r="L28" s="11">
        <f t="shared" si="0"/>
        <v>0</v>
      </c>
    </row>
    <row r="29" spans="2:12" x14ac:dyDescent="0.25">
      <c r="B29">
        <f>IF(Лист1!C29=товар2!$A$1,Лист1!D29,0)</f>
        <v>0</v>
      </c>
      <c r="D29">
        <f>IF(Лист1!E29=товар2!$A$1,Лист1!F29,0)</f>
        <v>0</v>
      </c>
      <c r="F29">
        <f>IF(Лист1!G29=товар2!$A$1,Лист1!H29,0)</f>
        <v>0</v>
      </c>
      <c r="H29">
        <f>IF(Лист1!I29=товар2!$A$1,Лист1!J29,0)</f>
        <v>0</v>
      </c>
      <c r="J29">
        <f>IF(Лист1!K29=товар2!$A$1,Лист1!L29,0)</f>
        <v>0</v>
      </c>
      <c r="L29" s="11">
        <f t="shared" si="0"/>
        <v>0</v>
      </c>
    </row>
    <row r="30" spans="2:12" x14ac:dyDescent="0.25">
      <c r="B30">
        <f>IF(Лист1!C30=товар2!$A$1,Лист1!D30,0)</f>
        <v>0</v>
      </c>
      <c r="D30">
        <f>IF(Лист1!E30=товар2!$A$1,Лист1!F30,0)</f>
        <v>0</v>
      </c>
      <c r="F30">
        <f>IF(Лист1!G30=товар2!$A$1,Лист1!H30,0)</f>
        <v>0</v>
      </c>
      <c r="H30">
        <f>IF(Лист1!I30=товар2!$A$1,Лист1!J30,0)</f>
        <v>0</v>
      </c>
      <c r="J30">
        <f>IF(Лист1!K30=товар2!$A$1,Лист1!L30,0)</f>
        <v>0</v>
      </c>
      <c r="L30" s="11">
        <f t="shared" si="0"/>
        <v>0</v>
      </c>
    </row>
    <row r="31" spans="2:12" x14ac:dyDescent="0.25">
      <c r="B31">
        <f>IF(Лист1!C31=товар2!$A$1,Лист1!D31,0)</f>
        <v>0</v>
      </c>
      <c r="D31">
        <f>IF(Лист1!E31=товар2!$A$1,Лист1!F31,0)</f>
        <v>0</v>
      </c>
      <c r="F31">
        <f>IF(Лист1!G31=товар2!$A$1,Лист1!H31,0)</f>
        <v>0</v>
      </c>
      <c r="H31">
        <f>IF(Лист1!I31=товар2!$A$1,Лист1!J31,0)</f>
        <v>0</v>
      </c>
      <c r="J31">
        <f>IF(Лист1!K31=товар2!$A$1,Лист1!L31,0)</f>
        <v>0</v>
      </c>
      <c r="L31" s="11">
        <f t="shared" si="0"/>
        <v>0</v>
      </c>
    </row>
    <row r="32" spans="2:12" x14ac:dyDescent="0.25">
      <c r="B32">
        <f>IF(Лист1!C32=товар2!$A$1,Лист1!D32,0)</f>
        <v>0</v>
      </c>
      <c r="D32">
        <f>IF(Лист1!E32=товар2!$A$1,Лист1!F32,0)</f>
        <v>0</v>
      </c>
      <c r="F32">
        <f>IF(Лист1!G32=товар2!$A$1,Лист1!H32,0)</f>
        <v>0</v>
      </c>
      <c r="H32">
        <f>IF(Лист1!I32=товар2!$A$1,Лист1!J32,0)</f>
        <v>0</v>
      </c>
      <c r="J32">
        <f>IF(Лист1!K32=товар2!$A$1,Лист1!L32,0)</f>
        <v>0</v>
      </c>
      <c r="L32" s="11">
        <f t="shared" si="0"/>
        <v>0</v>
      </c>
    </row>
    <row r="33" spans="11:12" x14ac:dyDescent="0.25">
      <c r="K33" s="9" t="s">
        <v>14</v>
      </c>
      <c r="L33">
        <f>SUM(L2:L32)</f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defaultRowHeight="15" x14ac:dyDescent="0.25"/>
  <sheetData>
    <row r="1" spans="1:12" ht="30" x14ac:dyDescent="0.25">
      <c r="A1" t="s">
        <v>9</v>
      </c>
      <c r="L1" s="10" t="s">
        <v>15</v>
      </c>
    </row>
    <row r="2" spans="1:12" x14ac:dyDescent="0.25">
      <c r="B2">
        <f>IF(Лист1!C2=товар3!$A$1,Лист1!D2,0)</f>
        <v>0</v>
      </c>
      <c r="D2">
        <f>IF(Лист1!E2=товар3!$A$1,Лист1!F2,0)</f>
        <v>0</v>
      </c>
      <c r="F2">
        <f>IF(Лист1!G2=товар3!$A$1,Лист1!H2,0)</f>
        <v>0</v>
      </c>
      <c r="H2">
        <f>IF(Лист1!I2=товар3!$A$1,Лист1!J2,0)</f>
        <v>18</v>
      </c>
      <c r="J2">
        <f>IF(Лист1!K2=товар3!$A$1,Лист1!L2,0)</f>
        <v>0</v>
      </c>
      <c r="L2" s="11">
        <f>SUM(A2:K2)</f>
        <v>18</v>
      </c>
    </row>
    <row r="3" spans="1:12" x14ac:dyDescent="0.25">
      <c r="B3">
        <f>IF(Лист1!C3=товар3!$A$1,Лист1!D3,0)</f>
        <v>0</v>
      </c>
      <c r="D3">
        <f>IF(Лист1!E3=товар3!$A$1,Лист1!F3,0)</f>
        <v>0</v>
      </c>
      <c r="F3">
        <f>IF(Лист1!G3=товар3!$A$1,Лист1!H3,0)</f>
        <v>12</v>
      </c>
      <c r="H3">
        <f>IF(Лист1!I3=товар3!$A$1,Лист1!J3,0)</f>
        <v>0</v>
      </c>
      <c r="J3">
        <f>IF(Лист1!K3=товар3!$A$1,Лист1!L3,0)</f>
        <v>14</v>
      </c>
      <c r="L3" s="11">
        <f t="shared" ref="L3:L32" si="0">SUM(A3:K3)</f>
        <v>26</v>
      </c>
    </row>
    <row r="4" spans="1:12" x14ac:dyDescent="0.25">
      <c r="B4">
        <f>IF(Лист1!C4=товар3!$A$1,Лист1!D4,0)</f>
        <v>45</v>
      </c>
      <c r="D4">
        <f>IF(Лист1!E4=товар3!$A$1,Лист1!F4,0)</f>
        <v>0</v>
      </c>
      <c r="F4">
        <f>IF(Лист1!G4=товар3!$A$1,Лист1!H4,0)</f>
        <v>0</v>
      </c>
      <c r="H4">
        <f>IF(Лист1!I4=товар3!$A$1,Лист1!J4,0)</f>
        <v>0</v>
      </c>
      <c r="J4">
        <f>IF(Лист1!K4=товар3!$A$1,Лист1!L4,0)</f>
        <v>0</v>
      </c>
      <c r="L4" s="11">
        <f t="shared" si="0"/>
        <v>45</v>
      </c>
    </row>
    <row r="5" spans="1:12" x14ac:dyDescent="0.25">
      <c r="B5">
        <f>IF(Лист1!C5=товар3!$A$1,Лист1!D5,0)</f>
        <v>0</v>
      </c>
      <c r="D5">
        <f>IF(Лист1!E5=товар3!$A$1,Лист1!F5,0)</f>
        <v>0</v>
      </c>
      <c r="F5">
        <f>IF(Лист1!G5=товар3!$A$1,Лист1!H5,0)</f>
        <v>0</v>
      </c>
      <c r="H5">
        <f>IF(Лист1!I5=товар3!$A$1,Лист1!J5,0)</f>
        <v>0</v>
      </c>
      <c r="J5">
        <f>IF(Лист1!K5=товар3!$A$1,Лист1!L5,0)</f>
        <v>0</v>
      </c>
      <c r="L5" s="11">
        <f t="shared" si="0"/>
        <v>0</v>
      </c>
    </row>
    <row r="6" spans="1:12" x14ac:dyDescent="0.25">
      <c r="B6">
        <f>IF(Лист1!C6=товар3!$A$1,Лист1!D6,0)</f>
        <v>0</v>
      </c>
      <c r="D6">
        <f>IF(Лист1!E6=товар3!$A$1,Лист1!F6,0)</f>
        <v>0</v>
      </c>
      <c r="F6">
        <f>IF(Лист1!G6=товар3!$A$1,Лист1!H6,0)</f>
        <v>0</v>
      </c>
      <c r="H6">
        <f>IF(Лист1!I6=товар3!$A$1,Лист1!J6,0)</f>
        <v>0</v>
      </c>
      <c r="J6">
        <f>IF(Лист1!K6=товар3!$A$1,Лист1!L6,0)</f>
        <v>0</v>
      </c>
      <c r="L6" s="11">
        <f t="shared" si="0"/>
        <v>0</v>
      </c>
    </row>
    <row r="7" spans="1:12" x14ac:dyDescent="0.25">
      <c r="B7">
        <f>IF(Лист1!C7=товар3!$A$1,Лист1!D7,0)</f>
        <v>0</v>
      </c>
      <c r="D7">
        <f>IF(Лист1!E7=товар3!$A$1,Лист1!F7,0)</f>
        <v>0</v>
      </c>
      <c r="F7">
        <f>IF(Лист1!G7=товар3!$A$1,Лист1!H7,0)</f>
        <v>0</v>
      </c>
      <c r="H7">
        <f>IF(Лист1!I7=товар3!$A$1,Лист1!J7,0)</f>
        <v>0</v>
      </c>
      <c r="J7">
        <f>IF(Лист1!K7=товар3!$A$1,Лист1!L7,0)</f>
        <v>0</v>
      </c>
      <c r="L7" s="11">
        <f t="shared" si="0"/>
        <v>0</v>
      </c>
    </row>
    <row r="8" spans="1:12" x14ac:dyDescent="0.25">
      <c r="B8">
        <f>IF(Лист1!C8=товар3!$A$1,Лист1!D8,0)</f>
        <v>0</v>
      </c>
      <c r="D8">
        <f>IF(Лист1!E8=товар3!$A$1,Лист1!F8,0)</f>
        <v>0</v>
      </c>
      <c r="F8">
        <f>IF(Лист1!G8=товар3!$A$1,Лист1!H8,0)</f>
        <v>0</v>
      </c>
      <c r="H8">
        <f>IF(Лист1!I8=товар3!$A$1,Лист1!J8,0)</f>
        <v>0</v>
      </c>
      <c r="J8">
        <f>IF(Лист1!K8=товар3!$A$1,Лист1!L8,0)</f>
        <v>0</v>
      </c>
      <c r="L8" s="11">
        <f t="shared" si="0"/>
        <v>0</v>
      </c>
    </row>
    <row r="9" spans="1:12" x14ac:dyDescent="0.25">
      <c r="B9">
        <f>IF(Лист1!C9=товар3!$A$1,Лист1!D9,0)</f>
        <v>0</v>
      </c>
      <c r="D9">
        <f>IF(Лист1!E9=товар3!$A$1,Лист1!F9,0)</f>
        <v>0</v>
      </c>
      <c r="F9">
        <f>IF(Лист1!G9=товар3!$A$1,Лист1!H9,0)</f>
        <v>0</v>
      </c>
      <c r="H9">
        <f>IF(Лист1!I9=товар3!$A$1,Лист1!J9,0)</f>
        <v>0</v>
      </c>
      <c r="J9">
        <f>IF(Лист1!K9=товар3!$A$1,Лист1!L9,0)</f>
        <v>0</v>
      </c>
      <c r="L9" s="11">
        <f t="shared" si="0"/>
        <v>0</v>
      </c>
    </row>
    <row r="10" spans="1:12" x14ac:dyDescent="0.25">
      <c r="B10">
        <f>IF(Лист1!C10=товар3!$A$1,Лист1!D10,0)</f>
        <v>0</v>
      </c>
      <c r="D10">
        <f>IF(Лист1!E10=товар3!$A$1,Лист1!F10,0)</f>
        <v>0</v>
      </c>
      <c r="F10">
        <f>IF(Лист1!G10=товар3!$A$1,Лист1!H10,0)</f>
        <v>0</v>
      </c>
      <c r="H10">
        <f>IF(Лист1!I10=товар3!$A$1,Лист1!J10,0)</f>
        <v>0</v>
      </c>
      <c r="J10">
        <f>IF(Лист1!K10=товар3!$A$1,Лист1!L10,0)</f>
        <v>0</v>
      </c>
      <c r="L10" s="11">
        <f t="shared" si="0"/>
        <v>0</v>
      </c>
    </row>
    <row r="11" spans="1:12" x14ac:dyDescent="0.25">
      <c r="B11">
        <f>IF(Лист1!C11=товар3!$A$1,Лист1!D11,0)</f>
        <v>0</v>
      </c>
      <c r="D11">
        <f>IF(Лист1!E11=товар3!$A$1,Лист1!F11,0)</f>
        <v>0</v>
      </c>
      <c r="F11">
        <f>IF(Лист1!G11=товар3!$A$1,Лист1!H11,0)</f>
        <v>0</v>
      </c>
      <c r="H11">
        <f>IF(Лист1!I11=товар3!$A$1,Лист1!J11,0)</f>
        <v>0</v>
      </c>
      <c r="J11">
        <f>IF(Лист1!K11=товар3!$A$1,Лист1!L11,0)</f>
        <v>0</v>
      </c>
      <c r="L11" s="11">
        <f t="shared" si="0"/>
        <v>0</v>
      </c>
    </row>
    <row r="12" spans="1:12" x14ac:dyDescent="0.25">
      <c r="B12">
        <f>IF(Лист1!C12=товар3!$A$1,Лист1!D12,0)</f>
        <v>0</v>
      </c>
      <c r="D12">
        <f>IF(Лист1!E12=товар3!$A$1,Лист1!F12,0)</f>
        <v>0</v>
      </c>
      <c r="F12">
        <f>IF(Лист1!G12=товар3!$A$1,Лист1!H12,0)</f>
        <v>0</v>
      </c>
      <c r="H12">
        <f>IF(Лист1!I12=товар3!$A$1,Лист1!J12,0)</f>
        <v>0</v>
      </c>
      <c r="J12">
        <f>IF(Лист1!K12=товар3!$A$1,Лист1!L12,0)</f>
        <v>0</v>
      </c>
      <c r="L12" s="11">
        <f t="shared" si="0"/>
        <v>0</v>
      </c>
    </row>
    <row r="13" spans="1:12" x14ac:dyDescent="0.25">
      <c r="B13">
        <f>IF(Лист1!C13=товар3!$A$1,Лист1!D13,0)</f>
        <v>0</v>
      </c>
      <c r="D13">
        <f>IF(Лист1!E13=товар3!$A$1,Лист1!F13,0)</f>
        <v>0</v>
      </c>
      <c r="F13">
        <f>IF(Лист1!G13=товар3!$A$1,Лист1!H13,0)</f>
        <v>0</v>
      </c>
      <c r="H13">
        <f>IF(Лист1!I13=товар3!$A$1,Лист1!J13,0)</f>
        <v>0</v>
      </c>
      <c r="J13">
        <f>IF(Лист1!K13=товар3!$A$1,Лист1!L13,0)</f>
        <v>0</v>
      </c>
      <c r="L13" s="11">
        <f t="shared" si="0"/>
        <v>0</v>
      </c>
    </row>
    <row r="14" spans="1:12" x14ac:dyDescent="0.25">
      <c r="B14">
        <f>IF(Лист1!C14=товар3!$A$1,Лист1!D14,0)</f>
        <v>0</v>
      </c>
      <c r="D14">
        <f>IF(Лист1!E14=товар3!$A$1,Лист1!F14,0)</f>
        <v>0</v>
      </c>
      <c r="F14">
        <f>IF(Лист1!G14=товар3!$A$1,Лист1!H14,0)</f>
        <v>0</v>
      </c>
      <c r="H14">
        <f>IF(Лист1!I14=товар3!$A$1,Лист1!J14,0)</f>
        <v>0</v>
      </c>
      <c r="J14">
        <f>IF(Лист1!K14=товар3!$A$1,Лист1!L14,0)</f>
        <v>0</v>
      </c>
      <c r="L14" s="11">
        <f t="shared" si="0"/>
        <v>0</v>
      </c>
    </row>
    <row r="15" spans="1:12" x14ac:dyDescent="0.25">
      <c r="B15">
        <f>IF(Лист1!C15=товар3!$A$1,Лист1!D15,0)</f>
        <v>0</v>
      </c>
      <c r="D15">
        <f>IF(Лист1!E15=товар3!$A$1,Лист1!F15,0)</f>
        <v>0</v>
      </c>
      <c r="F15">
        <f>IF(Лист1!G15=товар3!$A$1,Лист1!H15,0)</f>
        <v>0</v>
      </c>
      <c r="H15">
        <f>IF(Лист1!I15=товар3!$A$1,Лист1!J15,0)</f>
        <v>0</v>
      </c>
      <c r="J15">
        <f>IF(Лист1!K15=товар3!$A$1,Лист1!L15,0)</f>
        <v>0</v>
      </c>
      <c r="L15" s="11">
        <f t="shared" si="0"/>
        <v>0</v>
      </c>
    </row>
    <row r="16" spans="1:12" x14ac:dyDescent="0.25">
      <c r="B16">
        <f>IF(Лист1!C16=товар3!$A$1,Лист1!D16,0)</f>
        <v>0</v>
      </c>
      <c r="D16">
        <f>IF(Лист1!E16=товар3!$A$1,Лист1!F16,0)</f>
        <v>0</v>
      </c>
      <c r="F16">
        <f>IF(Лист1!G16=товар3!$A$1,Лист1!H16,0)</f>
        <v>0</v>
      </c>
      <c r="H16">
        <f>IF(Лист1!I16=товар3!$A$1,Лист1!J16,0)</f>
        <v>0</v>
      </c>
      <c r="J16">
        <f>IF(Лист1!K16=товар3!$A$1,Лист1!L16,0)</f>
        <v>0</v>
      </c>
      <c r="L16" s="11">
        <f t="shared" si="0"/>
        <v>0</v>
      </c>
    </row>
    <row r="17" spans="2:12" x14ac:dyDescent="0.25">
      <c r="B17">
        <f>IF(Лист1!C17=товар3!$A$1,Лист1!D17,0)</f>
        <v>0</v>
      </c>
      <c r="D17">
        <f>IF(Лист1!E17=товар3!$A$1,Лист1!F17,0)</f>
        <v>0</v>
      </c>
      <c r="F17">
        <f>IF(Лист1!G17=товар3!$A$1,Лист1!H17,0)</f>
        <v>0</v>
      </c>
      <c r="H17">
        <f>IF(Лист1!I17=товар3!$A$1,Лист1!J17,0)</f>
        <v>0</v>
      </c>
      <c r="J17">
        <f>IF(Лист1!K17=товар3!$A$1,Лист1!L17,0)</f>
        <v>0</v>
      </c>
      <c r="L17" s="11">
        <f t="shared" si="0"/>
        <v>0</v>
      </c>
    </row>
    <row r="18" spans="2:12" x14ac:dyDescent="0.25">
      <c r="B18">
        <f>IF(Лист1!C18=товар3!$A$1,Лист1!D18,0)</f>
        <v>0</v>
      </c>
      <c r="D18">
        <f>IF(Лист1!E18=товар3!$A$1,Лист1!F18,0)</f>
        <v>0</v>
      </c>
      <c r="F18">
        <f>IF(Лист1!G18=товар3!$A$1,Лист1!H18,0)</f>
        <v>0</v>
      </c>
      <c r="H18">
        <f>IF(Лист1!I18=товар3!$A$1,Лист1!J18,0)</f>
        <v>0</v>
      </c>
      <c r="J18">
        <f>IF(Лист1!K18=товар3!$A$1,Лист1!L18,0)</f>
        <v>0</v>
      </c>
      <c r="L18" s="11">
        <f t="shared" si="0"/>
        <v>0</v>
      </c>
    </row>
    <row r="19" spans="2:12" x14ac:dyDescent="0.25">
      <c r="B19">
        <f>IF(Лист1!C19=товар3!$A$1,Лист1!D19,0)</f>
        <v>0</v>
      </c>
      <c r="D19">
        <f>IF(Лист1!E19=товар3!$A$1,Лист1!F19,0)</f>
        <v>0</v>
      </c>
      <c r="F19">
        <f>IF(Лист1!G19=товар3!$A$1,Лист1!H19,0)</f>
        <v>0</v>
      </c>
      <c r="H19">
        <f>IF(Лист1!I19=товар3!$A$1,Лист1!J19,0)</f>
        <v>0</v>
      </c>
      <c r="J19">
        <f>IF(Лист1!K19=товар3!$A$1,Лист1!L19,0)</f>
        <v>0</v>
      </c>
      <c r="L19" s="11">
        <f t="shared" si="0"/>
        <v>0</v>
      </c>
    </row>
    <row r="20" spans="2:12" x14ac:dyDescent="0.25">
      <c r="B20">
        <f>IF(Лист1!C20=товар3!$A$1,Лист1!D20,0)</f>
        <v>0</v>
      </c>
      <c r="D20">
        <f>IF(Лист1!E20=товар3!$A$1,Лист1!F20,0)</f>
        <v>0</v>
      </c>
      <c r="F20">
        <f>IF(Лист1!G20=товар3!$A$1,Лист1!H20,0)</f>
        <v>0</v>
      </c>
      <c r="H20">
        <f>IF(Лист1!I20=товар3!$A$1,Лист1!J20,0)</f>
        <v>0</v>
      </c>
      <c r="J20">
        <f>IF(Лист1!K20=товар3!$A$1,Лист1!L20,0)</f>
        <v>0</v>
      </c>
      <c r="L20" s="11">
        <f t="shared" si="0"/>
        <v>0</v>
      </c>
    </row>
    <row r="21" spans="2:12" x14ac:dyDescent="0.25">
      <c r="B21">
        <f>IF(Лист1!C21=товар3!$A$1,Лист1!D21,0)</f>
        <v>0</v>
      </c>
      <c r="D21">
        <f>IF(Лист1!E21=товар3!$A$1,Лист1!F21,0)</f>
        <v>0</v>
      </c>
      <c r="F21">
        <f>IF(Лист1!G21=товар3!$A$1,Лист1!H21,0)</f>
        <v>0</v>
      </c>
      <c r="H21">
        <f>IF(Лист1!I21=товар3!$A$1,Лист1!J21,0)</f>
        <v>0</v>
      </c>
      <c r="J21">
        <f>IF(Лист1!K21=товар3!$A$1,Лист1!L21,0)</f>
        <v>0</v>
      </c>
      <c r="L21" s="11">
        <f t="shared" si="0"/>
        <v>0</v>
      </c>
    </row>
    <row r="22" spans="2:12" x14ac:dyDescent="0.25">
      <c r="B22">
        <f>IF(Лист1!C22=товар3!$A$1,Лист1!D22,0)</f>
        <v>0</v>
      </c>
      <c r="D22">
        <f>IF(Лист1!E22=товар3!$A$1,Лист1!F22,0)</f>
        <v>0</v>
      </c>
      <c r="F22">
        <f>IF(Лист1!G22=товар3!$A$1,Лист1!H22,0)</f>
        <v>0</v>
      </c>
      <c r="H22">
        <f>IF(Лист1!I22=товар3!$A$1,Лист1!J22,0)</f>
        <v>0</v>
      </c>
      <c r="J22">
        <f>IF(Лист1!K22=товар3!$A$1,Лист1!L22,0)</f>
        <v>0</v>
      </c>
      <c r="L22" s="11">
        <f t="shared" si="0"/>
        <v>0</v>
      </c>
    </row>
    <row r="23" spans="2:12" x14ac:dyDescent="0.25">
      <c r="B23">
        <f>IF(Лист1!C23=товар3!$A$1,Лист1!D23,0)</f>
        <v>0</v>
      </c>
      <c r="D23">
        <f>IF(Лист1!E23=товар3!$A$1,Лист1!F23,0)</f>
        <v>0</v>
      </c>
      <c r="F23">
        <f>IF(Лист1!G23=товар3!$A$1,Лист1!H23,0)</f>
        <v>0</v>
      </c>
      <c r="H23">
        <f>IF(Лист1!I23=товар3!$A$1,Лист1!J23,0)</f>
        <v>0</v>
      </c>
      <c r="J23">
        <f>IF(Лист1!K23=товар3!$A$1,Лист1!L23,0)</f>
        <v>0</v>
      </c>
      <c r="L23" s="11">
        <f t="shared" si="0"/>
        <v>0</v>
      </c>
    </row>
    <row r="24" spans="2:12" x14ac:dyDescent="0.25">
      <c r="B24">
        <f>IF(Лист1!C24=товар3!$A$1,Лист1!D24,0)</f>
        <v>0</v>
      </c>
      <c r="D24">
        <f>IF(Лист1!E24=товар3!$A$1,Лист1!F24,0)</f>
        <v>0</v>
      </c>
      <c r="F24">
        <f>IF(Лист1!G24=товар3!$A$1,Лист1!H24,0)</f>
        <v>0</v>
      </c>
      <c r="H24">
        <f>IF(Лист1!I24=товар3!$A$1,Лист1!J24,0)</f>
        <v>0</v>
      </c>
      <c r="J24">
        <f>IF(Лист1!K24=товар3!$A$1,Лист1!L24,0)</f>
        <v>0</v>
      </c>
      <c r="L24" s="11">
        <f t="shared" si="0"/>
        <v>0</v>
      </c>
    </row>
    <row r="25" spans="2:12" x14ac:dyDescent="0.25">
      <c r="B25">
        <f>IF(Лист1!C25=товар3!$A$1,Лист1!D25,0)</f>
        <v>0</v>
      </c>
      <c r="D25">
        <f>IF(Лист1!E25=товар3!$A$1,Лист1!F25,0)</f>
        <v>0</v>
      </c>
      <c r="F25">
        <f>IF(Лист1!G25=товар3!$A$1,Лист1!H25,0)</f>
        <v>0</v>
      </c>
      <c r="H25">
        <f>IF(Лист1!I25=товар3!$A$1,Лист1!J25,0)</f>
        <v>0</v>
      </c>
      <c r="J25">
        <f>IF(Лист1!K25=товар3!$A$1,Лист1!L25,0)</f>
        <v>0</v>
      </c>
      <c r="L25" s="11">
        <f t="shared" si="0"/>
        <v>0</v>
      </c>
    </row>
    <row r="26" spans="2:12" x14ac:dyDescent="0.25">
      <c r="B26">
        <f>IF(Лист1!C26=товар3!$A$1,Лист1!D26,0)</f>
        <v>0</v>
      </c>
      <c r="D26">
        <f>IF(Лист1!E26=товар3!$A$1,Лист1!F26,0)</f>
        <v>0</v>
      </c>
      <c r="F26">
        <f>IF(Лист1!G26=товар3!$A$1,Лист1!H26,0)</f>
        <v>0</v>
      </c>
      <c r="H26">
        <f>IF(Лист1!I26=товар3!$A$1,Лист1!J26,0)</f>
        <v>0</v>
      </c>
      <c r="J26">
        <f>IF(Лист1!K26=товар3!$A$1,Лист1!L26,0)</f>
        <v>0</v>
      </c>
      <c r="L26" s="11">
        <f t="shared" si="0"/>
        <v>0</v>
      </c>
    </row>
    <row r="27" spans="2:12" x14ac:dyDescent="0.25">
      <c r="B27">
        <f>IF(Лист1!C27=товар3!$A$1,Лист1!D27,0)</f>
        <v>0</v>
      </c>
      <c r="D27">
        <f>IF(Лист1!E27=товар3!$A$1,Лист1!F27,0)</f>
        <v>0</v>
      </c>
      <c r="F27">
        <f>IF(Лист1!G27=товар3!$A$1,Лист1!H27,0)</f>
        <v>0</v>
      </c>
      <c r="H27">
        <f>IF(Лист1!I27=товар3!$A$1,Лист1!J27,0)</f>
        <v>0</v>
      </c>
      <c r="J27">
        <f>IF(Лист1!K27=товар3!$A$1,Лист1!L27,0)</f>
        <v>0</v>
      </c>
      <c r="L27" s="11">
        <f t="shared" si="0"/>
        <v>0</v>
      </c>
    </row>
    <row r="28" spans="2:12" x14ac:dyDescent="0.25">
      <c r="B28">
        <f>IF(Лист1!C28=товар3!$A$1,Лист1!D28,0)</f>
        <v>0</v>
      </c>
      <c r="D28">
        <f>IF(Лист1!E28=товар3!$A$1,Лист1!F28,0)</f>
        <v>0</v>
      </c>
      <c r="F28">
        <f>IF(Лист1!G28=товар3!$A$1,Лист1!H28,0)</f>
        <v>0</v>
      </c>
      <c r="H28">
        <f>IF(Лист1!I28=товар3!$A$1,Лист1!J28,0)</f>
        <v>0</v>
      </c>
      <c r="J28">
        <f>IF(Лист1!K28=товар3!$A$1,Лист1!L28,0)</f>
        <v>0</v>
      </c>
      <c r="L28" s="11">
        <f t="shared" si="0"/>
        <v>0</v>
      </c>
    </row>
    <row r="29" spans="2:12" x14ac:dyDescent="0.25">
      <c r="B29">
        <f>IF(Лист1!C29=товар3!$A$1,Лист1!D29,0)</f>
        <v>0</v>
      </c>
      <c r="D29">
        <f>IF(Лист1!E29=товар3!$A$1,Лист1!F29,0)</f>
        <v>0</v>
      </c>
      <c r="F29">
        <f>IF(Лист1!G29=товар3!$A$1,Лист1!H29,0)</f>
        <v>0</v>
      </c>
      <c r="H29">
        <f>IF(Лист1!I29=товар3!$A$1,Лист1!J29,0)</f>
        <v>0</v>
      </c>
      <c r="J29">
        <f>IF(Лист1!K29=товар3!$A$1,Лист1!L29,0)</f>
        <v>0</v>
      </c>
      <c r="L29" s="11">
        <f t="shared" si="0"/>
        <v>0</v>
      </c>
    </row>
    <row r="30" spans="2:12" x14ac:dyDescent="0.25">
      <c r="B30">
        <f>IF(Лист1!C30=товар3!$A$1,Лист1!D30,0)</f>
        <v>0</v>
      </c>
      <c r="D30">
        <f>IF(Лист1!E30=товар3!$A$1,Лист1!F30,0)</f>
        <v>0</v>
      </c>
      <c r="F30">
        <f>IF(Лист1!G30=товар3!$A$1,Лист1!H30,0)</f>
        <v>0</v>
      </c>
      <c r="H30">
        <f>IF(Лист1!I30=товар3!$A$1,Лист1!J30,0)</f>
        <v>0</v>
      </c>
      <c r="J30">
        <f>IF(Лист1!K30=товар3!$A$1,Лист1!L30,0)</f>
        <v>0</v>
      </c>
      <c r="L30" s="11">
        <f t="shared" si="0"/>
        <v>0</v>
      </c>
    </row>
    <row r="31" spans="2:12" x14ac:dyDescent="0.25">
      <c r="B31">
        <f>IF(Лист1!C31=товар3!$A$1,Лист1!D31,0)</f>
        <v>0</v>
      </c>
      <c r="D31">
        <f>IF(Лист1!E31=товар3!$A$1,Лист1!F31,0)</f>
        <v>0</v>
      </c>
      <c r="F31">
        <f>IF(Лист1!G31=товар3!$A$1,Лист1!H31,0)</f>
        <v>0</v>
      </c>
      <c r="H31">
        <f>IF(Лист1!I31=товар3!$A$1,Лист1!J31,0)</f>
        <v>0</v>
      </c>
      <c r="J31">
        <f>IF(Лист1!K31=товар3!$A$1,Лист1!L31,0)</f>
        <v>0</v>
      </c>
      <c r="L31" s="11">
        <f t="shared" si="0"/>
        <v>0</v>
      </c>
    </row>
    <row r="32" spans="2:12" x14ac:dyDescent="0.25">
      <c r="B32">
        <f>IF(Лист1!C32=товар3!$A$1,Лист1!D32,0)</f>
        <v>0</v>
      </c>
      <c r="D32">
        <f>IF(Лист1!E32=товар3!$A$1,Лист1!F32,0)</f>
        <v>0</v>
      </c>
      <c r="F32">
        <f>IF(Лист1!G32=товар3!$A$1,Лист1!H32,0)</f>
        <v>0</v>
      </c>
      <c r="H32">
        <f>IF(Лист1!I32=товар3!$A$1,Лист1!J32,0)</f>
        <v>0</v>
      </c>
      <c r="J32">
        <f>IF(Лист1!K32=товар3!$A$1,Лист1!L32,0)</f>
        <v>0</v>
      </c>
      <c r="L32" s="11">
        <f t="shared" si="0"/>
        <v>0</v>
      </c>
    </row>
    <row r="33" spans="11:12" x14ac:dyDescent="0.25">
      <c r="K33" s="9" t="s">
        <v>14</v>
      </c>
      <c r="L33">
        <f>SUM(L2:L32)</f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товар1</vt:lpstr>
      <vt:lpstr>товар2</vt:lpstr>
      <vt:lpstr>товар3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</dc:creator>
  <cp:lastModifiedBy>YuS</cp:lastModifiedBy>
  <dcterms:created xsi:type="dcterms:W3CDTF">2021-05-03T19:42:22Z</dcterms:created>
  <dcterms:modified xsi:type="dcterms:W3CDTF">2021-05-04T14:01:24Z</dcterms:modified>
</cp:coreProperties>
</file>