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12"/>
  <c r="F13"/>
  <c r="F14"/>
  <c r="F15"/>
  <c r="F16"/>
  <c r="F17"/>
  <c r="F4"/>
  <c r="F18"/>
</calcChain>
</file>

<file path=xl/sharedStrings.xml><?xml version="1.0" encoding="utf-8"?>
<sst xmlns="http://schemas.openxmlformats.org/spreadsheetml/2006/main" count="38" uniqueCount="22">
  <si>
    <t>Pirazinamid gerdejikleri, 500 mg, №10</t>
  </si>
  <si>
    <t>gap</t>
  </si>
  <si>
    <t>Buýan süýri dänesi, 100 mg № 30</t>
  </si>
  <si>
    <t>Sikloferon, 125/mg/ml, 2 ml, №5, saanjym üçin ergin</t>
  </si>
  <si>
    <t>Diklofenak natriý, 75mg/3ml, №10 sanjym üçin ergin</t>
  </si>
  <si>
    <t>Sitoflawin, 10 ml, №10, sanjym üçin ergin</t>
  </si>
  <si>
    <t>Sitikolin 1000 (1000mg/4ml), №5, sanjym üçin ergin</t>
  </si>
  <si>
    <t>Seftriakson, 1g + Erediji Sanjym üçin suw, 10 ml</t>
  </si>
  <si>
    <t>Seftriakson, 1 g+Erediji Lidikoin gipohlorid, 1% 4 ml</t>
  </si>
  <si>
    <t>Wiprosal melhemi, 25 g</t>
  </si>
  <si>
    <t>Benzilbenzoat-T melhemi, 20%, 20g</t>
  </si>
  <si>
    <t>Nistatin melhemi, 100000 TB, 15 g</t>
  </si>
  <si>
    <t>t/b</t>
  </si>
  <si>
    <t>Dermanyň ady</t>
  </si>
  <si>
    <t>Ölçeg birligi</t>
  </si>
  <si>
    <t>Mukdary</t>
  </si>
  <si>
    <t>Bahasy, manat</t>
  </si>
  <si>
    <t>Umumy bahasy, manat</t>
  </si>
  <si>
    <t>"Türkmenderman Ajanta Farma Ltd." bilelikdäki kärhanasynyň 14.12.2023ý. ýagdaýyna öndüren derman serişdeleri barada maglumat</t>
  </si>
  <si>
    <t xml:space="preserve">                 Direktor                                                             D.Ogşukow</t>
  </si>
  <si>
    <t>Bellik: 2023-nji ýylyň 14-nji dekabry ýagdaýyna bilelikdäki kärhanada dermanlyk çig mal ýok.</t>
  </si>
  <si>
    <t xml:space="preserve"> 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</si>
</sst>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_р_._-;\-* #,##0_р_._-;_-* &quot;-&quot;??_р_._-;_-@_-"/>
  </numFmts>
  <fonts count="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1" applyNumberFormat="1" applyFont="1" applyBorder="1"/>
    <xf numFmtId="43" fontId="4" fillId="0" borderId="1" xfId="1" applyFont="1" applyBorder="1"/>
    <xf numFmtId="43" fontId="3" fillId="0" borderId="1" xfId="1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0" xfId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workbookViewId="0">
      <selection activeCell="F4" sqref="F4"/>
    </sheetView>
  </sheetViews>
  <sheetFormatPr defaultRowHeight="15"/>
  <cols>
    <col min="1" max="1" width="4.7109375" style="1" customWidth="1"/>
    <col min="2" max="2" width="60.5703125" style="2" customWidth="1"/>
    <col min="3" max="3" width="11.28515625" style="1" customWidth="1"/>
    <col min="4" max="4" width="14.140625" style="2" customWidth="1"/>
    <col min="5" max="5" width="12.28515625" style="2" customWidth="1"/>
    <col min="6" max="6" width="24" style="3" customWidth="1"/>
    <col min="7" max="8" width="9.140625" style="2"/>
    <col min="9" max="9" width="9.42578125" style="2" customWidth="1"/>
    <col min="10" max="16384" width="9.140625" style="2"/>
  </cols>
  <sheetData>
    <row r="1" spans="1:6" ht="53.25" customHeight="1">
      <c r="A1" s="9"/>
      <c r="B1" s="14" t="s">
        <v>18</v>
      </c>
      <c r="C1" s="14"/>
      <c r="D1" s="14"/>
      <c r="E1" s="14"/>
      <c r="F1" s="14"/>
    </row>
    <row r="2" spans="1:6" ht="15" customHeight="1">
      <c r="A2" s="9"/>
      <c r="B2" s="10"/>
      <c r="C2" s="10"/>
      <c r="D2" s="10"/>
      <c r="E2" s="10"/>
      <c r="F2" s="10"/>
    </row>
    <row r="3" spans="1:6" ht="53.25" customHeight="1">
      <c r="A3" s="11" t="s">
        <v>12</v>
      </c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17</v>
      </c>
    </row>
    <row r="4" spans="1:6" ht="20.100000000000001" customHeight="1">
      <c r="A4" s="4">
        <v>1</v>
      </c>
      <c r="B4" s="12" t="s">
        <v>0</v>
      </c>
      <c r="C4" s="4" t="s">
        <v>1</v>
      </c>
      <c r="D4" s="6">
        <v>990</v>
      </c>
      <c r="E4" s="5">
        <v>5.64</v>
      </c>
      <c r="F4" s="7">
        <f>D4*E4</f>
        <v>5583.5999999999995</v>
      </c>
    </row>
    <row r="5" spans="1:6" ht="20.100000000000001" customHeight="1">
      <c r="A5" s="4">
        <v>2</v>
      </c>
      <c r="B5" s="12" t="s">
        <v>2</v>
      </c>
      <c r="C5" s="4" t="s">
        <v>1</v>
      </c>
      <c r="D5" s="6">
        <v>3434</v>
      </c>
      <c r="E5" s="5">
        <v>13.89</v>
      </c>
      <c r="F5" s="7">
        <f t="shared" ref="F5:F17" si="0">D5*E5</f>
        <v>47698.26</v>
      </c>
    </row>
    <row r="6" spans="1:6" ht="20.100000000000001" customHeight="1">
      <c r="A6" s="4">
        <v>3</v>
      </c>
      <c r="B6" s="12" t="s">
        <v>3</v>
      </c>
      <c r="C6" s="4" t="s">
        <v>1</v>
      </c>
      <c r="D6" s="6">
        <v>50056</v>
      </c>
      <c r="E6" s="5">
        <v>19.899999999999999</v>
      </c>
      <c r="F6" s="7">
        <f t="shared" si="0"/>
        <v>996114.39999999991</v>
      </c>
    </row>
    <row r="7" spans="1:6" ht="20.100000000000001" customHeight="1">
      <c r="A7" s="4">
        <v>4</v>
      </c>
      <c r="B7" s="12" t="s">
        <v>4</v>
      </c>
      <c r="C7" s="4" t="s">
        <v>1</v>
      </c>
      <c r="D7" s="6">
        <v>179068</v>
      </c>
      <c r="E7" s="5">
        <v>6.81</v>
      </c>
      <c r="F7" s="7">
        <f t="shared" si="0"/>
        <v>1219453.0799999998</v>
      </c>
    </row>
    <row r="8" spans="1:6" ht="20.100000000000001" customHeight="1">
      <c r="A8" s="4">
        <v>5</v>
      </c>
      <c r="B8" s="12" t="s">
        <v>4</v>
      </c>
      <c r="C8" s="4" t="s">
        <v>1</v>
      </c>
      <c r="D8" s="6">
        <v>99454</v>
      </c>
      <c r="E8" s="5">
        <v>6.37</v>
      </c>
      <c r="F8" s="7">
        <f t="shared" si="0"/>
        <v>633521.98</v>
      </c>
    </row>
    <row r="9" spans="1:6" ht="20.100000000000001" customHeight="1">
      <c r="A9" s="4">
        <v>6</v>
      </c>
      <c r="B9" s="12" t="s">
        <v>5</v>
      </c>
      <c r="C9" s="4" t="s">
        <v>1</v>
      </c>
      <c r="D9" s="6">
        <v>1618</v>
      </c>
      <c r="E9" s="5">
        <v>57</v>
      </c>
      <c r="F9" s="7">
        <f t="shared" si="0"/>
        <v>92226</v>
      </c>
    </row>
    <row r="10" spans="1:6" ht="20.100000000000001" customHeight="1">
      <c r="A10" s="4">
        <v>7</v>
      </c>
      <c r="B10" s="12" t="s">
        <v>6</v>
      </c>
      <c r="C10" s="4" t="s">
        <v>1</v>
      </c>
      <c r="D10" s="6">
        <v>24865</v>
      </c>
      <c r="E10" s="5">
        <v>246</v>
      </c>
      <c r="F10" s="7">
        <f t="shared" si="0"/>
        <v>6116790</v>
      </c>
    </row>
    <row r="11" spans="1:6" ht="20.100000000000001" customHeight="1">
      <c r="A11" s="4">
        <v>8</v>
      </c>
      <c r="B11" s="12" t="s">
        <v>7</v>
      </c>
      <c r="C11" s="4" t="s">
        <v>1</v>
      </c>
      <c r="D11" s="6">
        <v>99594</v>
      </c>
      <c r="E11" s="5">
        <v>7.73</v>
      </c>
      <c r="F11" s="7">
        <f t="shared" si="0"/>
        <v>769861.62</v>
      </c>
    </row>
    <row r="12" spans="1:6" ht="20.100000000000001" customHeight="1">
      <c r="A12" s="4">
        <v>9</v>
      </c>
      <c r="B12" s="12" t="s">
        <v>8</v>
      </c>
      <c r="C12" s="4" t="s">
        <v>1</v>
      </c>
      <c r="D12" s="6">
        <v>59859</v>
      </c>
      <c r="E12" s="5">
        <v>8.57</v>
      </c>
      <c r="F12" s="7">
        <f t="shared" si="0"/>
        <v>512991.63</v>
      </c>
    </row>
    <row r="13" spans="1:6" ht="20.100000000000001" customHeight="1">
      <c r="A13" s="4">
        <v>10</v>
      </c>
      <c r="B13" s="12" t="s">
        <v>9</v>
      </c>
      <c r="C13" s="4" t="s">
        <v>1</v>
      </c>
      <c r="D13" s="6">
        <v>19643</v>
      </c>
      <c r="E13" s="5">
        <v>6.08</v>
      </c>
      <c r="F13" s="7">
        <f t="shared" si="0"/>
        <v>119429.44</v>
      </c>
    </row>
    <row r="14" spans="1:6" ht="20.100000000000001" customHeight="1">
      <c r="A14" s="4">
        <v>11</v>
      </c>
      <c r="B14" s="12" t="s">
        <v>9</v>
      </c>
      <c r="C14" s="4" t="s">
        <v>1</v>
      </c>
      <c r="D14" s="6">
        <v>25317</v>
      </c>
      <c r="E14" s="5">
        <v>6.43</v>
      </c>
      <c r="F14" s="7">
        <f t="shared" si="0"/>
        <v>162788.31</v>
      </c>
    </row>
    <row r="15" spans="1:6" ht="20.100000000000001" customHeight="1">
      <c r="A15" s="4">
        <v>12</v>
      </c>
      <c r="B15" s="12" t="s">
        <v>10</v>
      </c>
      <c r="C15" s="4" t="s">
        <v>1</v>
      </c>
      <c r="D15" s="6">
        <v>4695</v>
      </c>
      <c r="E15" s="5">
        <v>5.97</v>
      </c>
      <c r="F15" s="7">
        <f t="shared" si="0"/>
        <v>28029.149999999998</v>
      </c>
    </row>
    <row r="16" spans="1:6" ht="20.100000000000001" customHeight="1">
      <c r="A16" s="4">
        <v>13</v>
      </c>
      <c r="B16" s="12" t="s">
        <v>11</v>
      </c>
      <c r="C16" s="4" t="s">
        <v>1</v>
      </c>
      <c r="D16" s="6">
        <v>21561</v>
      </c>
      <c r="E16" s="5">
        <v>5.12</v>
      </c>
      <c r="F16" s="7">
        <f t="shared" si="0"/>
        <v>110392.32000000001</v>
      </c>
    </row>
    <row r="17" spans="1:9" ht="20.100000000000001" customHeight="1">
      <c r="A17" s="4">
        <v>14</v>
      </c>
      <c r="B17" s="12" t="s">
        <v>9</v>
      </c>
      <c r="C17" s="4" t="s">
        <v>1</v>
      </c>
      <c r="D17" s="6">
        <v>17032</v>
      </c>
      <c r="E17" s="5">
        <v>5.28</v>
      </c>
      <c r="F17" s="7">
        <f t="shared" si="0"/>
        <v>89928.960000000006</v>
      </c>
    </row>
    <row r="18" spans="1:9" ht="20.100000000000001" customHeight="1">
      <c r="A18" s="4"/>
      <c r="B18" s="5"/>
      <c r="C18" s="4"/>
      <c r="D18" s="5"/>
      <c r="E18" s="5"/>
      <c r="F18" s="8">
        <f>SUM(F4:F17)</f>
        <v>10904808.750000002</v>
      </c>
      <c r="I18" s="13" t="s">
        <v>21</v>
      </c>
    </row>
    <row r="20" spans="1:9" ht="18.75">
      <c r="B20" s="16" t="s">
        <v>20</v>
      </c>
      <c r="C20" s="16"/>
      <c r="D20" s="16"/>
      <c r="E20" s="16"/>
      <c r="F20" s="16"/>
    </row>
    <row r="22" spans="1:9" ht="18.75">
      <c r="B22" s="15" t="s">
        <v>19</v>
      </c>
      <c r="C22" s="15"/>
      <c r="D22" s="15"/>
      <c r="E22" s="15"/>
      <c r="F22" s="15"/>
    </row>
  </sheetData>
  <mergeCells count="3">
    <mergeCell ref="B1:F1"/>
    <mergeCell ref="B22:F22"/>
    <mergeCell ref="B20:F20"/>
  </mergeCells>
  <phoneticPr fontId="5" type="noConversion"/>
  <pageMargins left="0.51181102362204722" right="0.5118110236220472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2023-12-14T14:28:32Z</cp:lastPrinted>
  <dcterms:created xsi:type="dcterms:W3CDTF">2006-09-28T05:33:49Z</dcterms:created>
  <dcterms:modified xsi:type="dcterms:W3CDTF">2023-12-14T14:30:07Z</dcterms:modified>
</cp:coreProperties>
</file>